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0490" windowHeight="7530"/>
  </bookViews>
  <sheets>
    <sheet name="Compromisos_Senado" sheetId="1" r:id="rId1"/>
    <sheet name="Compromisos_Cámara" sheetId="3" r:id="rId2"/>
  </sheets>
  <calcPr calcId="171027"/>
</workbook>
</file>

<file path=xl/calcChain.xml><?xml version="1.0" encoding="utf-8"?>
<calcChain xmlns="http://schemas.openxmlformats.org/spreadsheetml/2006/main">
  <c r="G6" i="3" l="1"/>
  <c r="AH32" i="3"/>
  <c r="AH28" i="3"/>
  <c r="AG28" i="3"/>
  <c r="AH34" i="3"/>
  <c r="AG34" i="3"/>
  <c r="AH33" i="3"/>
  <c r="AG33" i="3"/>
  <c r="AG32" i="3" s="1"/>
  <c r="AH31" i="3"/>
  <c r="AG31" i="3"/>
  <c r="AH30" i="3"/>
  <c r="AG30" i="3"/>
  <c r="AH29" i="3"/>
  <c r="AG29" i="3"/>
  <c r="AH27" i="3"/>
  <c r="AG27" i="3"/>
  <c r="AH26" i="3"/>
  <c r="AG26" i="3"/>
  <c r="AH25" i="3"/>
  <c r="AG25" i="3"/>
  <c r="AH23" i="3"/>
  <c r="AG23" i="3"/>
  <c r="AH22" i="3"/>
  <c r="AG22" i="3"/>
  <c r="AH21" i="3"/>
  <c r="AG21" i="3"/>
  <c r="AH19" i="3"/>
  <c r="AG19" i="3"/>
  <c r="AH18" i="3"/>
  <c r="AG18" i="3"/>
  <c r="AH16" i="3"/>
  <c r="AG16" i="3"/>
  <c r="AH15" i="3"/>
  <c r="AG15" i="3"/>
  <c r="AH14" i="3"/>
  <c r="AG14" i="3"/>
  <c r="AH13" i="3"/>
  <c r="AG13" i="3"/>
  <c r="G6" i="1"/>
  <c r="AH58" i="1"/>
  <c r="AG58" i="1"/>
  <c r="AH57" i="1"/>
  <c r="AG57" i="1"/>
  <c r="AH56" i="1"/>
  <c r="AH55" i="1" s="1"/>
  <c r="AG56" i="1"/>
  <c r="AH54" i="1"/>
  <c r="AG54" i="1"/>
  <c r="AH53" i="1"/>
  <c r="AH52" i="1" s="1"/>
  <c r="AG53" i="1"/>
  <c r="AH51" i="1"/>
  <c r="AG51" i="1"/>
  <c r="AH50" i="1"/>
  <c r="AG50" i="1"/>
  <c r="AH49" i="1"/>
  <c r="AG49" i="1"/>
  <c r="AH48" i="1"/>
  <c r="AH47" i="1" s="1"/>
  <c r="AG48" i="1"/>
  <c r="AH46" i="1"/>
  <c r="AG46" i="1"/>
  <c r="AH45" i="1"/>
  <c r="AG45" i="1"/>
  <c r="AH44" i="1"/>
  <c r="AG44" i="1"/>
  <c r="AH41" i="1"/>
  <c r="AG41" i="1"/>
  <c r="AH37" i="1"/>
  <c r="AG37" i="1"/>
  <c r="AH36" i="1"/>
  <c r="AG36" i="1"/>
  <c r="AH35" i="1"/>
  <c r="AG35" i="1"/>
  <c r="AG40" i="1"/>
  <c r="AH40" i="1"/>
  <c r="AG42" i="1"/>
  <c r="AH42" i="1"/>
  <c r="AH39" i="1"/>
  <c r="AG39" i="1"/>
  <c r="AG31" i="1"/>
  <c r="AH31" i="1"/>
  <c r="AG32" i="1"/>
  <c r="AH32" i="1"/>
  <c r="AG33" i="1"/>
  <c r="AH33" i="1"/>
  <c r="AH30" i="1"/>
  <c r="AG30" i="1"/>
  <c r="AG27" i="1"/>
  <c r="AH27" i="1"/>
  <c r="AG28" i="1"/>
  <c r="AH28" i="1"/>
  <c r="AH26" i="1"/>
  <c r="AG26" i="1"/>
  <c r="AH17" i="3" l="1"/>
  <c r="AH20" i="3"/>
  <c r="AH24" i="3"/>
  <c r="AG17" i="3"/>
  <c r="AG20" i="3"/>
  <c r="AH12" i="3"/>
  <c r="AG12" i="3"/>
  <c r="AG24" i="3"/>
  <c r="AG52" i="1"/>
  <c r="AG55" i="1"/>
  <c r="AH34" i="1"/>
  <c r="AG29" i="1"/>
  <c r="AG47" i="1"/>
  <c r="AH29" i="1"/>
  <c r="AG34" i="1"/>
  <c r="AG43" i="1"/>
  <c r="AH38" i="1"/>
  <c r="AH43" i="1"/>
  <c r="AG38" i="1"/>
  <c r="AG23" i="1"/>
  <c r="AH23" i="1"/>
  <c r="AG24" i="1"/>
  <c r="AH24" i="1"/>
  <c r="AH22" i="1"/>
  <c r="AG22" i="1"/>
  <c r="AG18" i="1"/>
  <c r="AH18" i="1"/>
  <c r="AG25" i="1"/>
  <c r="AH20" i="1"/>
  <c r="AG20" i="1"/>
  <c r="AH19" i="1"/>
  <c r="AG19" i="1"/>
  <c r="AH17" i="1"/>
  <c r="AG17" i="1"/>
  <c r="AH15" i="1"/>
  <c r="AG15" i="1"/>
  <c r="AH14" i="1"/>
  <c r="AG14" i="1"/>
  <c r="AH13" i="1"/>
  <c r="AG13" i="1"/>
  <c r="AH25" i="1" l="1"/>
  <c r="AH16" i="1"/>
  <c r="AG21" i="1"/>
  <c r="AH21" i="1"/>
  <c r="AG12" i="1"/>
  <c r="AG16" i="1"/>
  <c r="AH12" i="1"/>
</calcChain>
</file>

<file path=xl/sharedStrings.xml><?xml version="1.0" encoding="utf-8"?>
<sst xmlns="http://schemas.openxmlformats.org/spreadsheetml/2006/main" count="277" uniqueCount="180">
  <si>
    <t xml:space="preserve">Fecha del reporte: </t>
  </si>
  <si>
    <t xml:space="preserve">Periodo reportado: </t>
  </si>
  <si>
    <t>MAGNITUD ALCANZADA:</t>
  </si>
  <si>
    <t>Act No.</t>
  </si>
  <si>
    <t>DESCRIPCIÓN DE LAS ACTIVIDADES  (En orden cronológico y secuencial)</t>
  </si>
  <si>
    <t>INDICADORES</t>
  </si>
  <si>
    <t xml:space="preserve">CRONOGRAMA (Ponderación % Horizontal) </t>
  </si>
  <si>
    <t>Total programado con corte a la fecha</t>
  </si>
  <si>
    <t>Total ejecutado    %</t>
  </si>
  <si>
    <t>Ene - Feb 2016</t>
  </si>
  <si>
    <t>Mar - Abr 2016</t>
  </si>
  <si>
    <t>Jul - Ago. 2016</t>
  </si>
  <si>
    <t>Sep. - Oct 2016</t>
  </si>
  <si>
    <t>Nov - Dic 2016</t>
  </si>
  <si>
    <t>Ene - Feb 2017</t>
  </si>
  <si>
    <t>Mar - Abr 2017</t>
  </si>
  <si>
    <t>P</t>
  </si>
  <si>
    <t>E</t>
  </si>
  <si>
    <t>Utilizar herramientas virtuales de Colombia Compra Eficiente</t>
  </si>
  <si>
    <t>Contratación pública</t>
  </si>
  <si>
    <t>Jul - Ago. 2017</t>
  </si>
  <si>
    <t>Mayo - Jun 2016</t>
  </si>
  <si>
    <t>Mayo - Jun 2017</t>
  </si>
  <si>
    <t>DEPENDENCIA RESPONSABLE DE LA ACTIVIDAD</t>
  </si>
  <si>
    <t>Comisión de Administración del Senador  - Dirección General y Administrativa</t>
  </si>
  <si>
    <t>No. DEL COMPROMISO EN EL PLAN</t>
  </si>
  <si>
    <t>NOMBRE DEL COMPROMISO</t>
  </si>
  <si>
    <t>TEMATICA A TRABAJAR</t>
  </si>
  <si>
    <t>DESCRIPCIÓN COMPROMISO</t>
  </si>
  <si>
    <t>OTROS ACTORES PARTICIPANTES</t>
  </si>
  <si>
    <t>Colombia Compra Eficiente</t>
  </si>
  <si>
    <t>OBJETIVO PRINCIPAL</t>
  </si>
  <si>
    <t>Proporcionar una herramienta ágil y eficiente al Senado de a República en materia de contratación pública</t>
  </si>
  <si>
    <t>Por medio de un acompañamiento directo de la Agencia Presidencial de Contratación - Colombia Compra Eficiente, el Senado de la República iniciará un proceso de modernización en materia de contratación electrónica.</t>
  </si>
  <si>
    <t>Organizar una sesión de capacitación para el personal del Senado de la República sobre los aspectos generales del Sistema de Compra Pública y el uso de las herramientas de contratación electrónica.</t>
  </si>
  <si>
    <t>Organizar una sesión de veinte (20) horas para el personal del Senado de la República para capacitarlo en el manejo del SECOP II</t>
  </si>
  <si>
    <t xml:space="preserve">Iniciar por lo menos cinco (5) Procesos de Contratación en SECOP II </t>
  </si>
  <si>
    <t>Datos Abiertos</t>
  </si>
  <si>
    <t>Elaborar un documento para el Senado de la República, que oriente a los funcionarios  sobre la identificación de información que pueda ser presentada en formatos abiertos y la metodología sobre cómo hacerlo</t>
  </si>
  <si>
    <t>Publicar datos abiertos e identificar oportunidades de uso para la ciudadanía</t>
  </si>
  <si>
    <t>Identificar y publicar conjuntos de datos abiertos del Senado de la República que puedan ser aprovechados por los ciudadanos</t>
  </si>
  <si>
    <t>Publicación datos abiertos e indentificación de oportunidades de uso para la ciudadanía</t>
  </si>
  <si>
    <t>Desarrollar un grupo focal para identificar y priorizar qué datos deben comenzar a publicarse en formatos abiertos en el Senado de la República</t>
  </si>
  <si>
    <t>Formular las orientaciones para la apertura y aprovechamiento de datos abiertos al interior del Senado de la República</t>
  </si>
  <si>
    <t>Socializar las orientaciones para la apertura y aprovechamiento de datos abiertos del Senado de la República con funcionarios del Senado de la República</t>
  </si>
  <si>
    <t>Publicar al menos cinco conjuntos de datos abiertos del Senado de la República, que atiendan a posibles usos y aprovechamientos por parte de los ciudadanos</t>
  </si>
  <si>
    <t>Presidencia del Senado, División de Planeación  y Sistemas</t>
  </si>
  <si>
    <t>Secretaría de Transparencia de Presidencia de la República, Ministerio de las Tecnologías de la Información y las Comunicaciones</t>
  </si>
  <si>
    <t>Participación digital ciudadana - App Mi Senado</t>
  </si>
  <si>
    <t>Diseñar e implementar una herramienta digital de la actividad del Senado de la República</t>
  </si>
  <si>
    <t>Diseñar, implementar y socializar una herramienta digital que le permita a la ciudadanía acercarse a la labor legislativa</t>
  </si>
  <si>
    <t>Informar a la ciudadanía sobre los proyectos de ley que se discuten en la plenaria del Senado, las votaciones de los senadores, así como recibir la opinión ciudadana de los mismos</t>
  </si>
  <si>
    <t>Diseñar la herramienta digital con insumos de diferentes grupos de interés</t>
  </si>
  <si>
    <t>Presentar a la opinión pública la herramienta digital</t>
  </si>
  <si>
    <t>Realizar ejercicios de socialización de la herramienta con diferentes grupos de interés (organizaciones sociales, partidos políticos, jóvenes, servidores públicos, etc)</t>
  </si>
  <si>
    <t>Presidencia del Senado, Secretaría General, División de Planeación y Sistemas</t>
  </si>
  <si>
    <t>Ministerio de las Tecnologías de la información, Instituto Holandés para la Democracia Multipartidista - NIMD</t>
  </si>
  <si>
    <t>Transparencia en la discusión de temas económicos, presupuestales y financieros</t>
  </si>
  <si>
    <t>Diseñar un piloto de Oficina de Asistencia Técnica Presupuestaria.</t>
  </si>
  <si>
    <t>Poner en marcha el piloto de OATP que produzca insumos técnicos pertinentes y facilite sesiones de trabajo con las comisiones económicas, para la discusión de temas económicos, financieros y presupuestales</t>
  </si>
  <si>
    <t>Adelantar el estudio y la puesta en marcha de un piloto de OATP, que le permita al Congreso de la República contar con insumos de alta calidad técnica y de origen independiente, para el tratamiento y debate de temas económicos, financieros y presupuestales</t>
  </si>
  <si>
    <t>Diseño de la oficina y del plan de trabajo</t>
  </si>
  <si>
    <t>Elaboración de borrador de proyecto de ley para la institucionalización de la OATP</t>
  </si>
  <si>
    <t>Presidencia del Senado, Secretaría General - CAEL</t>
  </si>
  <si>
    <t>PNUD - BID</t>
  </si>
  <si>
    <t>Diseñar e implementar una herramienta digital para las actividades legislativas</t>
  </si>
  <si>
    <t>Diseñar, estructurar e implementar un piloto de Oficina de Asistencia Técnica Presupuestaria</t>
  </si>
  <si>
    <t>Regulación de cabildeo durante las sesiones plenarias</t>
  </si>
  <si>
    <t>Resolución reguladora del ingreso de grupos de interés a los espacios de plenaria.</t>
  </si>
  <si>
    <t>Crear un registro público que le permita a la opinión pública y ala ciudadanía conocer qué empresas, entidades públicas, organizaciones no gubernamentales, entre otros actores ingresas los días de las Plenarias al Salón de apoyo del Recinto del Senado, Este registro será una herramienta de transparencia.</t>
  </si>
  <si>
    <t>Regular el ingreso de grupos de interés al salón de apoyo de la Plnaria del Senado con el objeto de que la ciudadanía pueda conocer qué actores están participando en la discusión de las iniciativas legislativas</t>
  </si>
  <si>
    <t>Elaborar un borrador de resolución</t>
  </si>
  <si>
    <t>Socializar el borrador de resolución con las orgaizaciones de la sociedad civil interesadas, con el objeto de recibir comentarios y sugerencias</t>
  </si>
  <si>
    <t>Diseñar la herramienta para el registro de grupos de interés</t>
  </si>
  <si>
    <t>Expedir la resolución</t>
  </si>
  <si>
    <t>Expedir resolución reguladora del ingreso de grupos de interés</t>
  </si>
  <si>
    <t>Presidencia del Senado de la República - Secretaría General, División de Planeación y Sistemas</t>
  </si>
  <si>
    <t>Control de asistencias a las sesiones Plenarias</t>
  </si>
  <si>
    <t>Estrategia sobre las causas de as inasistencias legislativas</t>
  </si>
  <si>
    <t>Entregarle mensualmente a la ciudadanía un informe sobre las inasistencias de los senadores a las sesiones plenarias y las excusas presentadas ante la Mesa Directiva y/o Secretaría General</t>
  </si>
  <si>
    <t>Informar a la ciudadanía sobre las asistencias y votaciones de los Senadores a las sesiones plenarias y sobre los motivos que estos presenten en caso de no asistir.</t>
  </si>
  <si>
    <t>Diseñar la metodología de seguimiento a las asistencias de los senadores a las sesiones plenarias</t>
  </si>
  <si>
    <t>Mensualmente elaborar y presentar un informe consolidado a la ciudadanía sobre las inasistencias y excusas presentadas por los senadores a la Mesa Directiva y a la Secretaría General</t>
  </si>
  <si>
    <t>Elaborar y presentar un informe consolidado con el análisis de las asistencias y votaciones de los senadores durante las sesiones plenarias de la legislatura</t>
  </si>
  <si>
    <t>Presidencia del Senado y Secretaría General</t>
  </si>
  <si>
    <t>Elección Transparente de Altos Dignatarioa</t>
  </si>
  <si>
    <t xml:space="preserve">Con apoyo de organizaciones de la sociedad civil, la presidencia del Senado de la República expedirá una resolución de transparencia para la elección de los altos dignatarios. Esta resolución contendrá iniciativas de publicidad de la información de los candidatos, audencias públicas para conocer las propuestas de los candidatos y un canal de recepción en donde los ciudadanos puedan dejar sus preguntas para los candidatos o comentarios sobre las hojas de vida. </t>
  </si>
  <si>
    <t>Teniendo en cuenta los principios de transparencia e igualdad y atendidendo a las recomendaciones en estos procesos de la coalición de organizaciones de la sociedad civil, Elección Visible, el Senado de la República garantizará la mayor transpariencia y visibilidad del proceso de elección delos altos dignatarios que le corresponde a la presente legislatura.</t>
  </si>
  <si>
    <t>Estrategia de transparencia y participacion ciudadana para la elección de los altos dignatarios</t>
  </si>
  <si>
    <t>Diseñar una metodología que promueva la participación ciudadana y la transparencia para la elección de Altos Dignatarios</t>
  </si>
  <si>
    <t>Expedir una resolución con la metodología elaborar con las organizaciones de la sociedad civil</t>
  </si>
  <si>
    <t>Desarrollar en cada una de las elecciones de los altos dignatarios referenciados, la metodología acordada</t>
  </si>
  <si>
    <t>Elaborar un informe de rendición de cuentas a la ciudadanía sobre cada una de las elecciones que se adelantaron durante la legislatura 2016-2017</t>
  </si>
  <si>
    <t>Elección Visible</t>
  </si>
  <si>
    <t>Diseñar estrategia de transparencia y participación ciudadana para la elección de altos dignatarios</t>
  </si>
  <si>
    <t>Elaborar una estrategia de conocimiento ciudadano sobre las causas de las inasistencias de los senadores</t>
  </si>
  <si>
    <t>Ética y Buen Gobierno</t>
  </si>
  <si>
    <t>Conformación Comité de Ética del Senado de la República</t>
  </si>
  <si>
    <t>Expedir una resolución que cree una instancia organizacional encargada de promover y liderar el proceso de implantación de la gestión ética para el Senado, orientado hacia la consolidación del ejercicio de la función pública en términos de eficacia, transparencia, integridad y servicio a la ciudadanía, por parte de todos los servidores públicos de la entidad</t>
  </si>
  <si>
    <t>Crear el "Comité de Ética y Buen Gobierno del Senado de la República", para garantizar los principios, valores y directrices éticas, que deben guiar el comportamiento de los servidores públicos de la Entidad</t>
  </si>
  <si>
    <t>Presidencia del Senado, Comisión de Ética del Senado, División de Recursos Humanos</t>
  </si>
  <si>
    <t>Conformación del Comité de Ética</t>
  </si>
  <si>
    <t>Socialización del Comité y sus funciones con los miembros de la entidad</t>
  </si>
  <si>
    <t>Rendición de cuentas</t>
  </si>
  <si>
    <t>Actualización de estrategia de rendición de cuentas del Senado</t>
  </si>
  <si>
    <t>El Estatuto de Participación Ciudadana establece lineamientos para la rendición de cuentas de las Asambleas Departamentales, los Concejos Municipales y las Juntas Administradoras Locales. Aunque el Congreso de la República no quedó incluido, la presidencia del Senado considera que la Corporación debe actualizar la metodología para este procedimiento, con el objeto de presentar información apropiada y útil para la ciudadanía, así como generar mayores espacios de diálogo y participación en los asuntos de la Corporación</t>
  </si>
  <si>
    <t>Promover el control social de la ciudadanía a la labor del Senado de la República</t>
  </si>
  <si>
    <t>Socializar el documento con organizaciones de sociedad civil y ciudadanía interesada e incluir comentarios y sugerencias en la estrategia de rendición de cuentas</t>
  </si>
  <si>
    <t>Expedir una resolución para la rendición de cuentas</t>
  </si>
  <si>
    <t>Organizar la sesión de rendición de cuentas el Presidente del Senado balos los nuevos lineamientos</t>
  </si>
  <si>
    <t>Actualizar la estrategia de rendición de cuentas del Senado de la República a partir del Manual Único de Rendición de Cuentas y de la Ley 1757 de 2015, Estatuo de Participación Ciudadana</t>
  </si>
  <si>
    <t>Senado de la República en las regiones</t>
  </si>
  <si>
    <t>Promoción de espacios regionales de acercamiento a las regiones</t>
  </si>
  <si>
    <t>Por medio de foros regionales, en los que participarán Senadores de cada departamento y expertos sobre un tema de interés en la región, se buscará acercar al Senado y la labor legislativa a los ciudadanos de todo el país. Durante estos espacios se discutirá una temática de interés para el departamento y se recogerán las intervenciones de los ciudadanos que serán recopiladas en un documento de política pública. El foro regional tendrá una sección de pedagogía legislativa.</t>
  </si>
  <si>
    <t>Acercar a los Senadores de la República a las regiones apartadas del país, con el propósito de debatir temáticas de interés para los territorios y darle a conocer a la ciudadanía las medidas que se están desarrollando</t>
  </si>
  <si>
    <t>Elaborar cronograma de foros regionales y compartirlo públicamente</t>
  </si>
  <si>
    <t>Promoción de espacios regionales que permitan acercar el Senado de la República a los departamentos</t>
  </si>
  <si>
    <t>Sitio web Senado de la República</t>
  </si>
  <si>
    <t>Revisar la actual página web del Senado de la República para verificar qué informaciónmse está publicando, de qué forma y así identificar cómo se puede mejorar este canal de comunicación que es la principal fuente de información del Senado de la República con la ciudadanía</t>
  </si>
  <si>
    <t>Reformar el sitio web del Senado de la República</t>
  </si>
  <si>
    <t>Actualizar el sitio web del Senado de la Repúbica con el propósito de contar con un canal de información comprensible y actualizado al cual se pueda remitir la ciudadanía para buscar información institucional</t>
  </si>
  <si>
    <t>Reformar el sitio web del Senado de la República para tener un canal de comunicación más comprensible y actualizado con la ciudadanía</t>
  </si>
  <si>
    <t>Revisión del sitio web del Senado</t>
  </si>
  <si>
    <t>Desarrollo tecnológico de la actualización del sitio web del Senado</t>
  </si>
  <si>
    <t>Lanzamiento y socialización del sitio web del Senado ante la opinión pública</t>
  </si>
  <si>
    <t>EJECUCIÓN ACTIVIDADES</t>
  </si>
  <si>
    <t>Elaborar un documento para la Cámara de Representantes, que oriente a los funcionarios  sobre la identificación de información que pueda ser presentada en formatos abiertos y la metodología sobre cómo hacerlo</t>
  </si>
  <si>
    <t>Identificar y publicar conjuntos de datos abiertos de la Cámara de Representantes que puedan ser aprovechados por los ciudadanos</t>
  </si>
  <si>
    <t>Desarrollar un grupo focal para identificar y priorizar qué datos deben comenzar a publicarse en formatos abiertos en la Cámara de Representantes</t>
  </si>
  <si>
    <t>Formular las orientaciones para la apertura y aprovechamiento de datos abiertos al interior de la Cámara de Representantes</t>
  </si>
  <si>
    <t>Socializar las orientaciones para la apertura y aprovechamiento de datos abiertos de la Cámara de Representantes con funcionarios de la Cámara</t>
  </si>
  <si>
    <t>Publicar al menos cinco conjuntos de datos abiertos de la Cámara de Representantes, que atiendan a posibles usos y aprovechamientos por parte de los ciudadanos</t>
  </si>
  <si>
    <t>Presidencia de la Cámara, División de Planeación  y Sistemas</t>
  </si>
  <si>
    <t>Participación digital ciudadana - App Cámara para Todos</t>
  </si>
  <si>
    <t>Fortalecer la herramienta tenológica Cámara para Todos</t>
  </si>
  <si>
    <t>Dar a conocer y visibilizar la App Cámara para Todos</t>
  </si>
  <si>
    <t>Informar a la ciudadanía sobre los proyectos de ley que se discuten en la plenaria de la Cámara de Representantes, así como recibir la opinión ciudadana sobre los mismos</t>
  </si>
  <si>
    <t>Fortalecer la herramienta tecnológica Cámara para Todos, haciéndola más visible y con mayor interacción de la ciudadanía y sus Representantes</t>
  </si>
  <si>
    <t>Presidencia, Jefe de Prensa, Jefe de Planeación y Sistemas</t>
  </si>
  <si>
    <t>Ministerio de las Tecnologías de la información, Instituto Nacional Demócrata para Asuntos Internacionales NDI</t>
  </si>
  <si>
    <t>Socialización de los insumos técnicos en sesiones e trabajo con las comisiones terceras y cuartas</t>
  </si>
  <si>
    <t>Entregarle mensualmente a la ciudadanía un informe sobre las inasistencias de los Representantes a las sesiones plenarias y las excusas presentadas ante la Mesa Directiva.</t>
  </si>
  <si>
    <t>Informar a la ciudadanía sobre la asistencia de los Honorables Representantes a las sesiones plenarias y sobre los motivos que estos presenten en caso de no asistir.</t>
  </si>
  <si>
    <t>Diseñar la metodología de seguimiento a las asistencias de los Representantes a las sesiones plenarias</t>
  </si>
  <si>
    <t>Mensualmente elaborar y presentar un informe consolidado a la ciudadanía sobre las inasistencias y excusas presentadas a la Mesa Directiva por los Representantes</t>
  </si>
  <si>
    <t>Elaborar y presentar un informe consolidado con el análisis de las asistencias y votaciones de los Representantes durante las sesiones plenarias de la legislatura</t>
  </si>
  <si>
    <t>Presidencia de la Cámara de Representantes y Secretaría General</t>
  </si>
  <si>
    <t>Estrategia de comunicaciones y visibilidad para el proceso de elección de los altos dignatarios</t>
  </si>
  <si>
    <t>Teniendo en cuenta los principios de transparencia e igualdad y atendidendo a las recomendaciones en estos procesos de la coalición de organizaciones de la sociedad civil, Elección Visible, la Cámara de Representantes garantizará la mayor transpariencia y visibilidad del proceso de elección de los altos dignatarios que le corresponde a la presente legislatura.</t>
  </si>
  <si>
    <t xml:space="preserve">Con apoyo de organizaciones de la sociedad civil, la presidencia de la Cámara de Representantes, diseñará e implementará una estrategia de comunicaciones y visibilidad para la elección de los altos dignatarios. Esta estratégia contendrá iniciativas de publicidad de la información de los candidatos, audiencias públicas para conocer las propuestas de los candidatos y un canal de recepción en donde los ciudadanos puedan dejar sus preguntas para los candidatos o comentarios sobre las hojas de vida. </t>
  </si>
  <si>
    <t>Diseñar una metodología que promueva la participación ciudadana y la transparencia para la elección de altos dignatarios que le corresponde hacer a la presente legislatura</t>
  </si>
  <si>
    <t>Elaborar un informe consolidado sobre los procesos de elecciones que se adelantaron durante la legislatura 2016-2017</t>
  </si>
  <si>
    <t>Presidencia, Secretaría General, Oficina de Prensa</t>
  </si>
  <si>
    <t>Actualización Comité de Ética de la Cámara de Representantes</t>
  </si>
  <si>
    <t>Actualizar miembros y funciones del Comíte de Ética y Buen Gobierno actual de la Cámara de Representantes, encargados de promover y liderar el proceso de implementación de la gestión ética para la Cámara de Representantes, orientado hacia la consolidación del ejercicio de la función pública en términos de eficacia, transparencia, integridad y servicio a la ciudadanía, por parte de todos los servidores públicos de la entidad</t>
  </si>
  <si>
    <t>Actualizar el Comité de Ética y Buen Gobierno de la Cámara de Representantes, para garantizar los principios, valores y directrices éticas, que deben guiar el comportamiento de los servidores públicos</t>
  </si>
  <si>
    <t>Conformación del nuevo Comité de Ética para la presente legislatura</t>
  </si>
  <si>
    <t>Control Interno</t>
  </si>
  <si>
    <t>Elaborar una estrategia de conocimiento ciudadano sobre las causas de las inasistencias de los representantes a la Cámara</t>
  </si>
  <si>
    <t>Utilización de las herramientas de la Tienda Virtual ofrecidas por Colombia Compra Eficiente</t>
  </si>
  <si>
    <t>No. de sesiones de capacitación sobre herramientas virtuales / No. de procesos de contratación en SECOP II</t>
  </si>
  <si>
    <t>No. de sesiones orientadoras frente al aprovechamiento de datos abiertos / No. de conjuntos de datos abiertos del Senado de la República</t>
  </si>
  <si>
    <t>Elaboración e institucionalización de metodología de participación ciudadana / No. de informes de rendición de cuentas a la ciudadanía</t>
  </si>
  <si>
    <t>Firma de la resolución que crea el comité de Ética del Senado de la República</t>
  </si>
  <si>
    <t xml:space="preserve">No. De foros regionales realizados </t>
  </si>
  <si>
    <t>Al finalizar todos los foros regionales elaborar un documento de política pública con los aportes, sugerencias y comentarios que se recogieron en cada una de las sesiones</t>
  </si>
  <si>
    <t>Actualización del sitio web del Senado</t>
  </si>
  <si>
    <t>Revisar los lineamientos que establece la Ley 1757 de 2015 y preparar un documento borrador de rendición de cuentas para el Senado de la República</t>
  </si>
  <si>
    <t xml:space="preserve">Documento rector de rendición de cuentas del Senado de la República. </t>
  </si>
  <si>
    <t>Herramienta digital de la actividad del Senado de la República / No. de ejercicios de socialización de la herramienta</t>
  </si>
  <si>
    <t>Oficina de Asistencia Técnica Presupuestaria OATP / Documento Plan de trabajo OATP</t>
  </si>
  <si>
    <t>Resolución reguladora del ngreso de grupos de interés</t>
  </si>
  <si>
    <t>Comité de Ética del Senado de la República</t>
  </si>
  <si>
    <t>No. de sesiones orientadoras frente al aprovechamiento de datos abiertos / No. de conjuntos de datos abiertos de la Cámara de Representantes</t>
  </si>
  <si>
    <t>Diseñar un Plan de Comunicaciones y Medios para dar a conocer la App Cámara para Todos</t>
  </si>
  <si>
    <t>Socializar la herramienta con diferentes grupos de interés (organizaciones sociales, partidos políticos, jóvenes, etc)</t>
  </si>
  <si>
    <t>Plan de Comunicaciones y Medios</t>
  </si>
  <si>
    <t>No. de informes sobre inasistencias y excusas presentadas por los senadores</t>
  </si>
  <si>
    <t>No. de informes sobre inasistencias y excusas presentadas por los representantes</t>
  </si>
  <si>
    <t>Comité de Ética de la Cámara de Representantes</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</si>
</sst>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rgb="FF000000"/>
      <name val="Calibri"/>
    </font>
    <font>
      <sz val="12"/>
      <color rgb="FF000000"/>
      <name val="Cambria"/>
      <family val="1"/>
    </font>
    <font>
      <sz val="12"/>
      <name val="Cambria"/>
      <family val="1"/>
    </font>
    <font>
      <b/>
      <sz val="12"/>
      <color rgb="FFFF0000"/>
      <name val="Cambria"/>
      <family val="1"/>
    </font>
    <font>
      <b/>
      <sz val="12"/>
      <name val="Cambria"/>
      <family val="1"/>
    </font>
    <font>
      <b/>
      <sz val="12"/>
      <color rgb="FFFFFFFF"/>
      <name val="Cambria"/>
      <family val="1"/>
    </font>
    <font>
      <sz val="11"/>
      <color rgb="FF000000"/>
      <name val="Calibri"/>
      <family val="2"/>
    </font>
  </fonts>
  <fills count="11">
    <fill>
      <patternFill patternType="none"/>
    </fill>
    <fill>
      <patternFill patternType="gray125"/>
    </fill>
    <fill>
      <patternFill patternType="solid">
        <fgColor rgb="FFFFFFFF"/>
        <bgColor rgb="FFFFFFFF"/>
      </patternFill>
    </fill>
    <fill>
      <patternFill patternType="solid">
        <fgColor rgb="FFF7CAAC"/>
        <bgColor rgb="FFF7CAAC"/>
      </patternFill>
    </fill>
    <fill>
      <patternFill patternType="solid">
        <fgColor rgb="FFFFCC00"/>
        <bgColor rgb="FFFFCC00"/>
      </patternFill>
    </fill>
    <fill>
      <patternFill patternType="solid">
        <fgColor theme="4" tint="0.59999389629810485"/>
        <bgColor rgb="FFC0C0C0"/>
      </patternFill>
    </fill>
    <fill>
      <patternFill patternType="solid">
        <fgColor theme="4" tint="0.59999389629810485"/>
        <bgColor rgb="FFBFBFBF"/>
      </patternFill>
    </fill>
    <fill>
      <patternFill patternType="solid">
        <fgColor theme="4" tint="0.59999389629810485"/>
        <bgColor indexed="64"/>
      </patternFill>
    </fill>
    <fill>
      <patternFill patternType="solid">
        <fgColor theme="9" tint="0.59999389629810485"/>
        <bgColor rgb="FFCCFFFF"/>
      </patternFill>
    </fill>
    <fill>
      <patternFill patternType="solid">
        <fgColor theme="9" tint="0.59999389629810485"/>
        <bgColor indexed="64"/>
      </patternFill>
    </fill>
    <fill>
      <patternFill patternType="solid">
        <fgColor theme="7" tint="0.79998168889431442"/>
        <bgColor indexed="64"/>
      </patternFill>
    </fill>
  </fills>
  <borders count="26">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s>
  <cellStyleXfs count="2">
    <xf numFmtId="0" fontId="0" fillId="0" borderId="0"/>
    <xf numFmtId="9" fontId="6" fillId="0" borderId="0" applyFont="0" applyFill="0" applyBorder="0" applyAlignment="0" applyProtection="0"/>
  </cellStyleXfs>
  <cellXfs count="166">
    <xf numFmtId="0" fontId="0" fillId="0" borderId="0" xfId="0" applyFont="1" applyAlignment="1"/>
    <xf numFmtId="0" fontId="2" fillId="0" borderId="0" xfId="0" applyFont="1" applyAlignment="1">
      <alignment vertical="center"/>
    </xf>
    <xf numFmtId="1" fontId="2" fillId="0" borderId="0" xfId="0" applyNumberFormat="1" applyFont="1" applyAlignment="1">
      <alignment horizontal="center" vertical="center"/>
    </xf>
    <xf numFmtId="0" fontId="4" fillId="0" borderId="0" xfId="0" applyFont="1" applyAlignment="1">
      <alignment horizontal="left" vertical="center"/>
    </xf>
    <xf numFmtId="0" fontId="1" fillId="0" borderId="0" xfId="0" applyFont="1" applyAlignment="1">
      <alignment vertical="center"/>
    </xf>
    <xf numFmtId="0" fontId="1" fillId="0" borderId="0" xfId="0" applyFont="1"/>
    <xf numFmtId="0" fontId="1" fillId="0" borderId="0" xfId="0" applyFont="1" applyAlignment="1"/>
    <xf numFmtId="0" fontId="1" fillId="2" borderId="0" xfId="0" applyFont="1" applyFill="1" applyBorder="1" applyAlignment="1">
      <alignment vertical="center"/>
    </xf>
    <xf numFmtId="0" fontId="1" fillId="2" borderId="0" xfId="0" applyFont="1" applyFill="1" applyBorder="1" applyAlignment="1">
      <alignment horizontal="center" vertical="center"/>
    </xf>
    <xf numFmtId="0" fontId="1" fillId="0" borderId="0" xfId="0" applyFont="1" applyAlignment="1">
      <alignment horizontal="center" vertical="center"/>
    </xf>
    <xf numFmtId="0" fontId="1" fillId="0" borderId="4" xfId="0" applyFont="1" applyBorder="1" applyAlignment="1">
      <alignment wrapText="1"/>
    </xf>
    <xf numFmtId="0" fontId="2" fillId="0" borderId="4" xfId="0" applyFont="1" applyBorder="1" applyAlignment="1">
      <alignment horizontal="left" vertical="center" wrapText="1"/>
    </xf>
    <xf numFmtId="0" fontId="2" fillId="0" borderId="0" xfId="0" applyFont="1" applyAlignment="1">
      <alignment horizontal="left" vertical="center" wrapText="1"/>
    </xf>
    <xf numFmtId="0" fontId="1" fillId="0" borderId="0" xfId="0" applyFont="1" applyAlignment="1"/>
    <xf numFmtId="0" fontId="2" fillId="0" borderId="0" xfId="0" applyFont="1" applyAlignment="1">
      <alignment horizontal="center" vertical="center"/>
    </xf>
    <xf numFmtId="2" fontId="1" fillId="0" borderId="0" xfId="0" applyNumberFormat="1" applyFont="1"/>
    <xf numFmtId="1" fontId="1" fillId="0" borderId="0" xfId="0" applyNumberFormat="1" applyFont="1"/>
    <xf numFmtId="0" fontId="1" fillId="0" borderId="0" xfId="0" applyFont="1" applyAlignment="1">
      <alignment horizontal="center" vertical="center" wrapText="1"/>
    </xf>
    <xf numFmtId="0" fontId="2" fillId="0" borderId="3" xfId="0" applyFont="1" applyBorder="1" applyAlignment="1">
      <alignment vertical="center"/>
    </xf>
    <xf numFmtId="0" fontId="2" fillId="0" borderId="3" xfId="0" applyFont="1" applyBorder="1"/>
    <xf numFmtId="0" fontId="2" fillId="0" borderId="0" xfId="0" applyFont="1" applyBorder="1"/>
    <xf numFmtId="1" fontId="3" fillId="0" borderId="0" xfId="0" applyNumberFormat="1" applyFont="1" applyAlignment="1">
      <alignment horizontal="center" vertical="center"/>
    </xf>
    <xf numFmtId="0" fontId="2" fillId="0" borderId="0" xfId="0" applyFont="1" applyFill="1" applyBorder="1" applyAlignment="1">
      <alignment horizontal="center" vertical="center" wrapText="1"/>
    </xf>
    <xf numFmtId="0" fontId="2" fillId="0" borderId="0" xfId="0" applyFont="1" applyFill="1" applyBorder="1"/>
    <xf numFmtId="2" fontId="2" fillId="0" borderId="0" xfId="0" applyNumberFormat="1" applyFont="1" applyFill="1" applyBorder="1" applyAlignment="1">
      <alignment horizontal="center" vertical="center" wrapText="1"/>
    </xf>
    <xf numFmtId="0" fontId="2" fillId="0" borderId="5" xfId="0" applyFont="1" applyBorder="1" applyAlignment="1">
      <alignment horizontal="center" vertical="center" wrapText="1"/>
    </xf>
    <xf numFmtId="3" fontId="2" fillId="0" borderId="5" xfId="0" applyNumberFormat="1" applyFont="1" applyBorder="1" applyAlignment="1">
      <alignment horizontal="center" vertical="center" wrapText="1"/>
    </xf>
    <xf numFmtId="3" fontId="4" fillId="0" borderId="5" xfId="0" applyNumberFormat="1" applyFont="1" applyBorder="1" applyAlignment="1">
      <alignment horizontal="center" vertical="center" wrapText="1"/>
    </xf>
    <xf numFmtId="0" fontId="1" fillId="0" borderId="5" xfId="0" applyFont="1" applyBorder="1"/>
    <xf numFmtId="3" fontId="2" fillId="0" borderId="5" xfId="0" applyNumberFormat="1" applyFont="1" applyFill="1" applyBorder="1" applyAlignment="1">
      <alignment horizontal="center" vertical="center" wrapText="1"/>
    </xf>
    <xf numFmtId="3" fontId="4" fillId="4" borderId="19" xfId="0" applyNumberFormat="1" applyFont="1" applyFill="1" applyBorder="1" applyAlignment="1">
      <alignment horizontal="center" vertical="center" wrapText="1"/>
    </xf>
    <xf numFmtId="0" fontId="4" fillId="0" borderId="10" xfId="0" applyFont="1" applyBorder="1" applyAlignment="1">
      <alignment horizontal="center" vertical="center" wrapText="1"/>
    </xf>
    <xf numFmtId="3" fontId="4" fillId="4" borderId="10" xfId="0" applyNumberFormat="1" applyFont="1" applyFill="1" applyBorder="1" applyAlignment="1">
      <alignment horizontal="center" vertical="center" wrapText="1"/>
    </xf>
    <xf numFmtId="0" fontId="2" fillId="0" borderId="15" xfId="0" applyFont="1" applyBorder="1" applyAlignment="1">
      <alignment horizontal="center" vertical="center" wrapText="1"/>
    </xf>
    <xf numFmtId="3" fontId="2" fillId="0" borderId="15" xfId="0" applyNumberFormat="1" applyFont="1" applyBorder="1" applyAlignment="1">
      <alignment horizontal="center" vertical="center" wrapText="1"/>
    </xf>
    <xf numFmtId="3" fontId="4" fillId="0" borderId="15" xfId="0" applyNumberFormat="1" applyFont="1" applyBorder="1" applyAlignment="1">
      <alignment horizontal="center" vertical="center" wrapText="1"/>
    </xf>
    <xf numFmtId="0" fontId="2" fillId="0" borderId="17" xfId="0" applyFont="1" applyBorder="1" applyAlignment="1">
      <alignment horizontal="center" vertical="center" wrapText="1"/>
    </xf>
    <xf numFmtId="3" fontId="2" fillId="0" borderId="17" xfId="0" applyNumberFormat="1" applyFont="1" applyFill="1" applyBorder="1" applyAlignment="1">
      <alignment horizontal="center" vertical="center" wrapText="1"/>
    </xf>
    <xf numFmtId="3" fontId="2" fillId="0" borderId="17" xfId="0" applyNumberFormat="1" applyFont="1" applyBorder="1" applyAlignment="1">
      <alignment horizontal="center" vertical="center" wrapText="1"/>
    </xf>
    <xf numFmtId="3" fontId="4" fillId="0" borderId="17" xfId="0" applyNumberFormat="1" applyFont="1" applyBorder="1" applyAlignment="1">
      <alignment horizontal="center" vertical="center" wrapText="1"/>
    </xf>
    <xf numFmtId="0" fontId="4" fillId="6" borderId="17" xfId="0" applyFont="1" applyFill="1" applyBorder="1" applyAlignment="1">
      <alignment horizontal="center" vertical="center" wrapText="1"/>
    </xf>
    <xf numFmtId="3" fontId="2" fillId="0" borderId="5" xfId="0" applyNumberFormat="1" applyFont="1" applyFill="1" applyBorder="1" applyAlignment="1">
      <alignment horizontal="center" vertical="center" wrapText="1"/>
    </xf>
    <xf numFmtId="3" fontId="2" fillId="0" borderId="15" xfId="0" applyNumberFormat="1" applyFont="1" applyFill="1" applyBorder="1" applyAlignment="1">
      <alignment horizontal="center" vertical="center" wrapText="1"/>
    </xf>
    <xf numFmtId="0" fontId="4" fillId="0" borderId="19" xfId="0" applyFont="1" applyBorder="1" applyAlignment="1">
      <alignment horizontal="center" vertical="center" wrapText="1"/>
    </xf>
    <xf numFmtId="0" fontId="1" fillId="0" borderId="15" xfId="0" applyFont="1" applyBorder="1"/>
    <xf numFmtId="2" fontId="4" fillId="0" borderId="11" xfId="0" applyNumberFormat="1" applyFont="1" applyFill="1" applyBorder="1" applyAlignment="1">
      <alignment horizontal="center" vertical="center" wrapText="1"/>
    </xf>
    <xf numFmtId="2" fontId="4" fillId="0" borderId="13" xfId="0" applyNumberFormat="1" applyFont="1" applyFill="1" applyBorder="1" applyAlignment="1">
      <alignment horizontal="center" vertical="center" wrapText="1"/>
    </xf>
    <xf numFmtId="2" fontId="4" fillId="0" borderId="16" xfId="0" applyNumberFormat="1" applyFont="1" applyFill="1" applyBorder="1" applyAlignment="1">
      <alignment horizontal="center" vertical="center" wrapText="1"/>
    </xf>
    <xf numFmtId="0" fontId="2" fillId="0" borderId="5" xfId="0" applyFont="1" applyBorder="1" applyAlignment="1">
      <alignment horizontal="left" vertical="center" wrapText="1"/>
    </xf>
    <xf numFmtId="0" fontId="2" fillId="0" borderId="5" xfId="0" applyFont="1" applyBorder="1"/>
    <xf numFmtId="0" fontId="2" fillId="0" borderId="15" xfId="0" applyFont="1" applyBorder="1" applyAlignment="1">
      <alignment horizontal="left" vertical="center" wrapText="1"/>
    </xf>
    <xf numFmtId="0" fontId="2" fillId="0" borderId="15" xfId="0" applyFont="1" applyBorder="1"/>
    <xf numFmtId="0" fontId="4" fillId="0" borderId="10" xfId="0" applyFont="1" applyBorder="1" applyAlignment="1">
      <alignment horizontal="left" vertical="center" wrapText="1"/>
    </xf>
    <xf numFmtId="0" fontId="2" fillId="0" borderId="10" xfId="0" applyFont="1" applyBorder="1"/>
    <xf numFmtId="4" fontId="4" fillId="0" borderId="9" xfId="0" applyNumberFormat="1" applyFont="1" applyFill="1" applyBorder="1" applyAlignment="1">
      <alignment horizontal="center" vertical="center" wrapText="1"/>
    </xf>
    <xf numFmtId="0" fontId="2" fillId="0" borderId="12" xfId="0" applyFont="1" applyFill="1" applyBorder="1"/>
    <xf numFmtId="0" fontId="2" fillId="0" borderId="14" xfId="0" applyFont="1" applyFill="1" applyBorder="1"/>
    <xf numFmtId="3" fontId="2" fillId="0" borderId="24" xfId="0" applyNumberFormat="1" applyFont="1" applyFill="1" applyBorder="1" applyAlignment="1">
      <alignment horizontal="center" vertical="center" wrapText="1"/>
    </xf>
    <xf numFmtId="3" fontId="2" fillId="0" borderId="18" xfId="0" applyNumberFormat="1" applyFont="1" applyFill="1" applyBorder="1" applyAlignment="1">
      <alignment horizontal="center" vertical="center" wrapText="1"/>
    </xf>
    <xf numFmtId="3" fontId="2" fillId="0" borderId="25" xfId="0" applyNumberFormat="1" applyFont="1" applyFill="1" applyBorder="1" applyAlignment="1">
      <alignment horizontal="center" vertical="center" wrapText="1"/>
    </xf>
    <xf numFmtId="3" fontId="4" fillId="0" borderId="10" xfId="0" applyNumberFormat="1" applyFont="1" applyBorder="1" applyAlignment="1">
      <alignment horizontal="center" vertical="center" wrapText="1"/>
    </xf>
    <xf numFmtId="3" fontId="2" fillId="0" borderId="24" xfId="0" applyNumberFormat="1" applyFont="1" applyBorder="1" applyAlignment="1">
      <alignment horizontal="center" vertical="center" wrapText="1"/>
    </xf>
    <xf numFmtId="3" fontId="2" fillId="0" borderId="18" xfId="0" applyNumberFormat="1" applyFont="1" applyBorder="1" applyAlignment="1">
      <alignment horizontal="center" vertical="center" wrapText="1"/>
    </xf>
    <xf numFmtId="3" fontId="2" fillId="0" borderId="25" xfId="0" applyNumberFormat="1" applyFont="1" applyBorder="1" applyAlignment="1">
      <alignment horizontal="center" vertical="center" wrapText="1"/>
    </xf>
    <xf numFmtId="4" fontId="2" fillId="10" borderId="10" xfId="0" applyNumberFormat="1" applyFont="1" applyFill="1" applyBorder="1" applyAlignment="1">
      <alignment horizontal="center" vertical="center" wrapText="1"/>
    </xf>
    <xf numFmtId="0" fontId="2" fillId="10" borderId="5" xfId="0" applyFont="1" applyFill="1" applyBorder="1"/>
    <xf numFmtId="0" fontId="2" fillId="10" borderId="15" xfId="0" applyFont="1" applyFill="1" applyBorder="1"/>
    <xf numFmtId="3" fontId="2" fillId="0" borderId="10" xfId="0" applyNumberFormat="1" applyFont="1" applyBorder="1" applyAlignment="1">
      <alignment horizontal="center" vertical="center" wrapText="1"/>
    </xf>
    <xf numFmtId="3" fontId="4" fillId="0" borderId="24" xfId="0" applyNumberFormat="1" applyFont="1" applyFill="1" applyBorder="1" applyAlignment="1">
      <alignment horizontal="center" vertical="center" wrapText="1"/>
    </xf>
    <xf numFmtId="3" fontId="4" fillId="0" borderId="18" xfId="0" applyNumberFormat="1" applyFont="1" applyFill="1" applyBorder="1" applyAlignment="1">
      <alignment horizontal="center" vertical="center" wrapText="1"/>
    </xf>
    <xf numFmtId="3" fontId="4" fillId="0" borderId="25" xfId="0" applyNumberFormat="1"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3" xfId="0" applyFont="1" applyFill="1" applyBorder="1"/>
    <xf numFmtId="0" fontId="2" fillId="0" borderId="16" xfId="0" applyFont="1" applyFill="1" applyBorder="1"/>
    <xf numFmtId="3" fontId="4" fillId="0" borderId="9" xfId="0" applyNumberFormat="1" applyFont="1" applyBorder="1" applyAlignment="1">
      <alignment horizontal="center" vertical="center" wrapText="1"/>
    </xf>
    <xf numFmtId="3" fontId="4" fillId="0" borderId="12" xfId="0" applyNumberFormat="1" applyFont="1" applyBorder="1"/>
    <xf numFmtId="3" fontId="4" fillId="0" borderId="14" xfId="0" applyNumberFormat="1" applyFont="1" applyBorder="1"/>
    <xf numFmtId="3" fontId="2" fillId="0" borderId="5" xfId="0" applyNumberFormat="1" applyFont="1" applyBorder="1"/>
    <xf numFmtId="3" fontId="2" fillId="0" borderId="15" xfId="0" applyNumberFormat="1" applyFont="1" applyBorder="1"/>
    <xf numFmtId="3" fontId="2" fillId="0" borderId="5" xfId="0" applyNumberFormat="1" applyFont="1" applyBorder="1" applyAlignment="1">
      <alignment horizontal="center" vertical="center" wrapText="1"/>
    </xf>
    <xf numFmtId="3" fontId="2" fillId="0" borderId="15" xfId="0" applyNumberFormat="1" applyFont="1" applyBorder="1" applyAlignment="1">
      <alignment horizontal="center" vertical="center" wrapText="1"/>
    </xf>
    <xf numFmtId="0" fontId="4" fillId="0" borderId="10" xfId="0" applyFont="1" applyBorder="1"/>
    <xf numFmtId="3" fontId="5" fillId="0" borderId="10" xfId="0" applyNumberFormat="1" applyFont="1" applyBorder="1" applyAlignment="1">
      <alignment horizontal="center" vertical="center" wrapText="1"/>
    </xf>
    <xf numFmtId="2" fontId="4" fillId="0" borderId="10" xfId="0" applyNumberFormat="1" applyFont="1" applyFill="1" applyBorder="1" applyAlignment="1">
      <alignment horizontal="center" vertical="center" wrapText="1"/>
    </xf>
    <xf numFmtId="2" fontId="4" fillId="0" borderId="5" xfId="0" applyNumberFormat="1" applyFont="1" applyFill="1" applyBorder="1" applyAlignment="1">
      <alignment horizontal="center" vertical="center" wrapText="1"/>
    </xf>
    <xf numFmtId="2" fontId="4" fillId="0" borderId="15" xfId="0" applyNumberFormat="1" applyFont="1" applyFill="1" applyBorder="1" applyAlignment="1">
      <alignment horizontal="center" vertical="center" wrapText="1"/>
    </xf>
    <xf numFmtId="3" fontId="2" fillId="0" borderId="10" xfId="0" applyNumberFormat="1" applyFont="1" applyFill="1" applyBorder="1" applyAlignment="1">
      <alignment horizontal="center" vertical="center" wrapText="1"/>
    </xf>
    <xf numFmtId="3" fontId="2" fillId="0" borderId="5" xfId="0" applyNumberFormat="1" applyFont="1" applyFill="1" applyBorder="1" applyAlignment="1">
      <alignment horizontal="center" vertical="center" wrapText="1"/>
    </xf>
    <xf numFmtId="3" fontId="2" fillId="0" borderId="15" xfId="0" applyNumberFormat="1" applyFont="1" applyFill="1" applyBorder="1" applyAlignment="1">
      <alignment horizontal="center" vertical="center" wrapText="1"/>
    </xf>
    <xf numFmtId="3" fontId="4" fillId="0" borderId="10" xfId="0" applyNumberFormat="1" applyFont="1" applyFill="1" applyBorder="1" applyAlignment="1">
      <alignment horizontal="center" vertical="center" wrapText="1"/>
    </xf>
    <xf numFmtId="3" fontId="4" fillId="0" borderId="5" xfId="0" applyNumberFormat="1" applyFont="1" applyFill="1" applyBorder="1" applyAlignment="1">
      <alignment horizontal="center" vertical="center" wrapText="1"/>
    </xf>
    <xf numFmtId="3" fontId="4" fillId="0" borderId="15" xfId="0" applyNumberFormat="1"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13" xfId="0" applyFont="1" applyFill="1" applyBorder="1"/>
    <xf numFmtId="0" fontId="4" fillId="0" borderId="16" xfId="0" applyFont="1" applyFill="1" applyBorder="1"/>
    <xf numFmtId="0" fontId="2" fillId="0" borderId="21" xfId="0" applyFont="1" applyFill="1" applyBorder="1"/>
    <xf numFmtId="0" fontId="2" fillId="0" borderId="17" xfId="0" applyFont="1" applyBorder="1" applyAlignment="1">
      <alignment horizontal="left" vertical="center" wrapText="1"/>
    </xf>
    <xf numFmtId="0" fontId="2" fillId="0" borderId="17" xfId="0" applyFont="1" applyBorder="1"/>
    <xf numFmtId="0" fontId="2" fillId="0" borderId="20" xfId="0" applyFont="1" applyFill="1" applyBorder="1"/>
    <xf numFmtId="0" fontId="2" fillId="10" borderId="17" xfId="0" applyFont="1" applyFill="1" applyBorder="1"/>
    <xf numFmtId="2" fontId="4" fillId="0" borderId="21" xfId="0" applyNumberFormat="1" applyFont="1" applyFill="1" applyBorder="1" applyAlignment="1">
      <alignment horizontal="center" vertical="center" wrapText="1"/>
    </xf>
    <xf numFmtId="0" fontId="4" fillId="0" borderId="21" xfId="0" applyFont="1" applyFill="1" applyBorder="1"/>
    <xf numFmtId="3" fontId="5" fillId="0" borderId="19" xfId="0" applyNumberFormat="1" applyFont="1" applyBorder="1" applyAlignment="1">
      <alignment horizontal="center" vertical="center" wrapText="1"/>
    </xf>
    <xf numFmtId="0" fontId="2" fillId="0" borderId="19" xfId="0" applyFont="1" applyBorder="1"/>
    <xf numFmtId="0" fontId="4" fillId="0" borderId="23" xfId="0" applyFont="1" applyFill="1" applyBorder="1" applyAlignment="1">
      <alignment horizontal="center" vertical="center" wrapText="1"/>
    </xf>
    <xf numFmtId="0" fontId="2" fillId="10" borderId="19" xfId="0" applyFont="1" applyFill="1" applyBorder="1" applyAlignment="1">
      <alignment horizontal="center" vertical="center" wrapText="1"/>
    </xf>
    <xf numFmtId="0" fontId="2" fillId="10" borderId="5" xfId="0" applyFont="1" applyFill="1" applyBorder="1" applyAlignment="1">
      <alignment horizontal="center"/>
    </xf>
    <xf numFmtId="0" fontId="2" fillId="10" borderId="17" xfId="0" applyFont="1" applyFill="1" applyBorder="1" applyAlignment="1">
      <alignment horizontal="center"/>
    </xf>
    <xf numFmtId="2" fontId="4" fillId="0" borderId="17" xfId="0" applyNumberFormat="1" applyFont="1" applyFill="1" applyBorder="1" applyAlignment="1">
      <alignment horizontal="center" vertical="center" wrapText="1"/>
    </xf>
    <xf numFmtId="4" fontId="4" fillId="0" borderId="9" xfId="0" applyNumberFormat="1" applyFont="1" applyBorder="1" applyAlignment="1">
      <alignment horizontal="center" vertical="center" wrapText="1"/>
    </xf>
    <xf numFmtId="0" fontId="4" fillId="0" borderId="12" xfId="0" applyFont="1" applyBorder="1"/>
    <xf numFmtId="0" fontId="4" fillId="0" borderId="14" xfId="0" applyFont="1" applyBorder="1"/>
    <xf numFmtId="0" fontId="4" fillId="0" borderId="20" xfId="0" applyFont="1" applyBorder="1"/>
    <xf numFmtId="3" fontId="4" fillId="0" borderId="19" xfId="0" applyNumberFormat="1" applyFont="1" applyBorder="1" applyAlignment="1">
      <alignment horizontal="center" vertical="center" wrapText="1"/>
    </xf>
    <xf numFmtId="3" fontId="2" fillId="0" borderId="17" xfId="0" applyNumberFormat="1" applyFont="1" applyBorder="1" applyAlignment="1">
      <alignment horizontal="center" vertical="center" wrapText="1"/>
    </xf>
    <xf numFmtId="2" fontId="4" fillId="5" borderId="11" xfId="0" applyNumberFormat="1" applyFont="1" applyFill="1" applyBorder="1" applyAlignment="1">
      <alignment horizontal="center" vertical="center" wrapText="1"/>
    </xf>
    <xf numFmtId="0" fontId="2" fillId="7" borderId="13" xfId="0" applyFont="1" applyFill="1" applyBorder="1"/>
    <xf numFmtId="0" fontId="2" fillId="7" borderId="21" xfId="0" applyFont="1" applyFill="1" applyBorder="1"/>
    <xf numFmtId="0" fontId="4" fillId="6" borderId="5" xfId="0" applyFont="1" applyFill="1" applyBorder="1" applyAlignment="1">
      <alignment horizontal="center" vertical="center" wrapText="1"/>
    </xf>
    <xf numFmtId="0" fontId="4" fillId="8" borderId="10" xfId="0" applyFont="1" applyFill="1" applyBorder="1" applyAlignment="1">
      <alignment horizontal="center" vertical="center" wrapText="1"/>
    </xf>
    <xf numFmtId="0" fontId="2" fillId="9" borderId="10" xfId="0" applyFont="1" applyFill="1" applyBorder="1"/>
    <xf numFmtId="0" fontId="4" fillId="5" borderId="5" xfId="0" applyFont="1" applyFill="1" applyBorder="1" applyAlignment="1">
      <alignment horizontal="center" vertical="center" wrapText="1"/>
    </xf>
    <xf numFmtId="0" fontId="2" fillId="7" borderId="5" xfId="0" applyFont="1" applyFill="1" applyBorder="1" applyAlignment="1">
      <alignment horizontal="center" vertical="center"/>
    </xf>
    <xf numFmtId="2" fontId="4" fillId="5" borderId="10" xfId="0" applyNumberFormat="1" applyFont="1" applyFill="1" applyBorder="1" applyAlignment="1">
      <alignment horizontal="center" vertical="center" wrapText="1"/>
    </xf>
    <xf numFmtId="0" fontId="2" fillId="7" borderId="5" xfId="0" applyFont="1" applyFill="1" applyBorder="1"/>
    <xf numFmtId="0" fontId="2" fillId="7" borderId="17" xfId="0" applyFont="1" applyFill="1" applyBorder="1"/>
    <xf numFmtId="0" fontId="4" fillId="5" borderId="10" xfId="0" applyFont="1" applyFill="1" applyBorder="1" applyAlignment="1">
      <alignment horizontal="center" vertical="center" wrapText="1"/>
    </xf>
    <xf numFmtId="0" fontId="4" fillId="6" borderId="10" xfId="0" applyFont="1" applyFill="1" applyBorder="1" applyAlignment="1">
      <alignment horizontal="center" vertical="center" wrapText="1"/>
    </xf>
    <xf numFmtId="0" fontId="4" fillId="6" borderId="17" xfId="0" applyFont="1" applyFill="1" applyBorder="1" applyAlignment="1">
      <alignment horizontal="center" vertical="center" wrapText="1"/>
    </xf>
    <xf numFmtId="0" fontId="4" fillId="5" borderId="24" xfId="0" applyFont="1" applyFill="1" applyBorder="1" applyAlignment="1">
      <alignment horizontal="center" vertical="center" wrapText="1"/>
    </xf>
    <xf numFmtId="0" fontId="4" fillId="5" borderId="18" xfId="0" applyFont="1" applyFill="1" applyBorder="1" applyAlignment="1">
      <alignment horizontal="center" vertical="center" wrapText="1"/>
    </xf>
    <xf numFmtId="0" fontId="4" fillId="5" borderId="25" xfId="0" applyFont="1" applyFill="1" applyBorder="1" applyAlignment="1">
      <alignment horizontal="center" vertical="center" wrapText="1"/>
    </xf>
    <xf numFmtId="0" fontId="1" fillId="0" borderId="0" xfId="0" applyFont="1" applyAlignment="1">
      <alignment horizontal="center" vertical="center" wrapText="1"/>
    </xf>
    <xf numFmtId="0" fontId="1" fillId="0" borderId="0" xfId="0" applyFont="1" applyAlignment="1"/>
    <xf numFmtId="4" fontId="4" fillId="0" borderId="22" xfId="0" applyNumberFormat="1" applyFont="1" applyBorder="1" applyAlignment="1">
      <alignment horizontal="center" vertical="center" wrapText="1"/>
    </xf>
    <xf numFmtId="0" fontId="4" fillId="0" borderId="19"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17" fontId="1" fillId="0" borderId="1" xfId="0" applyNumberFormat="1" applyFont="1" applyBorder="1" applyAlignment="1">
      <alignment horizontal="center" vertical="center"/>
    </xf>
    <xf numFmtId="0" fontId="2" fillId="0" borderId="3" xfId="0" applyFont="1" applyBorder="1" applyAlignment="1">
      <alignment vertical="center"/>
    </xf>
    <xf numFmtId="0" fontId="2" fillId="0" borderId="2" xfId="0" applyFont="1" applyBorder="1" applyAlignment="1">
      <alignment vertical="center"/>
    </xf>
    <xf numFmtId="0" fontId="2" fillId="6" borderId="1" xfId="0" applyFont="1" applyFill="1" applyBorder="1" applyAlignment="1">
      <alignment horizontal="center" vertical="center" wrapText="1"/>
    </xf>
    <xf numFmtId="0" fontId="2" fillId="6" borderId="3" xfId="0" applyFont="1" applyFill="1" applyBorder="1" applyAlignment="1">
      <alignment horizontal="center" vertical="center" wrapText="1"/>
    </xf>
    <xf numFmtId="0" fontId="2" fillId="7" borderId="2" xfId="0" applyFont="1" applyFill="1" applyBorder="1"/>
    <xf numFmtId="0" fontId="1" fillId="6" borderId="1" xfId="0" applyFont="1" applyFill="1" applyBorder="1" applyAlignment="1">
      <alignment horizontal="center" vertical="center" wrapText="1"/>
    </xf>
    <xf numFmtId="0" fontId="1" fillId="6" borderId="3" xfId="0" applyFont="1" applyFill="1" applyBorder="1" applyAlignment="1">
      <alignment horizontal="center" vertical="center" wrapText="1"/>
    </xf>
    <xf numFmtId="0" fontId="2" fillId="7" borderId="2" xfId="0" applyFont="1" applyFill="1" applyBorder="1" applyAlignment="1">
      <alignment vertical="center"/>
    </xf>
    <xf numFmtId="0" fontId="1" fillId="0" borderId="1" xfId="0" applyFont="1" applyBorder="1" applyAlignment="1">
      <alignment horizontal="center" vertical="center"/>
    </xf>
    <xf numFmtId="0" fontId="1" fillId="6" borderId="1" xfId="0" applyFont="1" applyFill="1" applyBorder="1" applyAlignment="1">
      <alignment horizontal="center" vertical="center"/>
    </xf>
    <xf numFmtId="0" fontId="1" fillId="6" borderId="3" xfId="0" applyFont="1" applyFill="1" applyBorder="1" applyAlignment="1">
      <alignment horizontal="center" vertical="center"/>
    </xf>
    <xf numFmtId="9" fontId="2" fillId="3" borderId="1" xfId="1" applyFont="1" applyFill="1" applyBorder="1" applyAlignment="1">
      <alignment horizontal="center" vertical="center" wrapText="1"/>
    </xf>
    <xf numFmtId="9" fontId="2" fillId="0" borderId="3" xfId="1" applyFont="1" applyBorder="1"/>
    <xf numFmtId="9" fontId="2" fillId="0" borderId="2" xfId="1" applyFont="1" applyBorder="1"/>
    <xf numFmtId="1" fontId="3" fillId="0" borderId="0" xfId="0" applyNumberFormat="1" applyFont="1" applyAlignment="1">
      <alignment horizontal="center" vertical="center"/>
    </xf>
    <xf numFmtId="0" fontId="4" fillId="5" borderId="9" xfId="0" applyFont="1" applyFill="1" applyBorder="1" applyAlignment="1">
      <alignment horizontal="center" vertical="center" wrapText="1"/>
    </xf>
    <xf numFmtId="0" fontId="2" fillId="7" borderId="12" xfId="0" applyFont="1" applyFill="1" applyBorder="1"/>
    <xf numFmtId="0" fontId="2" fillId="7" borderId="20" xfId="0" applyFont="1" applyFill="1" applyBorder="1"/>
    <xf numFmtId="0" fontId="2" fillId="7" borderId="10" xfId="0" applyFont="1" applyFill="1" applyBorder="1"/>
    <xf numFmtId="0" fontId="1" fillId="7" borderId="5" xfId="0" applyFont="1" applyFill="1" applyBorder="1" applyAlignment="1"/>
    <xf numFmtId="3" fontId="4" fillId="0" borderId="20" xfId="0" applyNumberFormat="1" applyFont="1" applyBorder="1"/>
    <xf numFmtId="0" fontId="4" fillId="0" borderId="10" xfId="0" applyFont="1" applyFill="1" applyBorder="1" applyAlignment="1">
      <alignment horizontal="center" vertical="center" wrapText="1"/>
    </xf>
    <xf numFmtId="0" fontId="4" fillId="0" borderId="5" xfId="0" applyFont="1" applyFill="1" applyBorder="1"/>
    <xf numFmtId="0" fontId="4" fillId="0" borderId="17" xfId="0" applyFont="1" applyFill="1" applyBorder="1"/>
    <xf numFmtId="3" fontId="2" fillId="0" borderId="17" xfId="0" applyNumberFormat="1" applyFont="1" applyBorder="1"/>
    <xf numFmtId="3" fontId="2" fillId="0" borderId="17" xfId="0" applyNumberFormat="1" applyFont="1" applyFill="1" applyBorder="1" applyAlignment="1">
      <alignment horizontal="center" vertical="center" wrapText="1"/>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85725</xdr:colOff>
      <xdr:row>8</xdr:row>
      <xdr:rowOff>0</xdr:rowOff>
    </xdr:from>
    <xdr:to>
      <xdr:col>7</xdr:col>
      <xdr:colOff>295275</xdr:colOff>
      <xdr:row>8</xdr:row>
      <xdr:rowOff>0</xdr:rowOff>
    </xdr:to>
    <xdr:pic>
      <xdr:nvPicPr>
        <xdr:cNvPr id="2" name="image00.png">
          <a:extLst>
            <a:ext uri="{FF2B5EF4-FFF2-40B4-BE49-F238E27FC236}">
              <a16:creationId xmlns:a16="http://schemas.microsoft.com/office/drawing/2014/main" xmlns="" id="{00000000-0008-0000-0000-000002000000}"/>
            </a:ext>
          </a:extLst>
        </xdr:cNvPr>
        <xdr:cNvPicPr preferRelativeResize="0"/>
      </xdr:nvPicPr>
      <xdr:blipFill>
        <a:blip xmlns:r="http://schemas.openxmlformats.org/officeDocument/2006/relationships" r:embed="rId1" cstate="print"/>
        <a:stretch>
          <a:fillRect/>
        </a:stretch>
      </xdr:blipFill>
      <xdr:spPr>
        <a:xfrm>
          <a:off x="0" y="0"/>
          <a:ext cx="857250" cy="0"/>
        </a:xfrm>
        <a:prstGeom prst="rect">
          <a:avLst/>
        </a:prstGeom>
        <a:noFill/>
      </xdr:spPr>
    </xdr:pic>
    <xdr:clientData fLocksWithSheet="0"/>
  </xdr:twoCellAnchor>
  <xdr:twoCellAnchor>
    <xdr:from>
      <xdr:col>6</xdr:col>
      <xdr:colOff>85725</xdr:colOff>
      <xdr:row>8</xdr:row>
      <xdr:rowOff>0</xdr:rowOff>
    </xdr:from>
    <xdr:to>
      <xdr:col>7</xdr:col>
      <xdr:colOff>295275</xdr:colOff>
      <xdr:row>8</xdr:row>
      <xdr:rowOff>0</xdr:rowOff>
    </xdr:to>
    <xdr:pic>
      <xdr:nvPicPr>
        <xdr:cNvPr id="3" name="image00.png">
          <a:extLst>
            <a:ext uri="{FF2B5EF4-FFF2-40B4-BE49-F238E27FC236}">
              <a16:creationId xmlns:a16="http://schemas.microsoft.com/office/drawing/2014/main" xmlns="" id="{00000000-0008-0000-0000-000003000000}"/>
            </a:ext>
          </a:extLst>
        </xdr:cNvPr>
        <xdr:cNvPicPr preferRelativeResize="0"/>
      </xdr:nvPicPr>
      <xdr:blipFill>
        <a:blip xmlns:r="http://schemas.openxmlformats.org/officeDocument/2006/relationships" r:embed="rId1" cstate="print"/>
        <a:stretch>
          <a:fillRect/>
        </a:stretch>
      </xdr:blipFill>
      <xdr:spPr>
        <a:xfrm>
          <a:off x="0" y="0"/>
          <a:ext cx="857250" cy="0"/>
        </a:xfrm>
        <a:prstGeom prst="rect">
          <a:avLst/>
        </a:prstGeom>
        <a:noFill/>
      </xdr:spPr>
    </xdr:pic>
    <xdr:clientData fLocksWithSheet="0"/>
  </xdr:twoCellAnchor>
  <xdr:twoCellAnchor>
    <xdr:from>
      <xdr:col>0</xdr:col>
      <xdr:colOff>0</xdr:colOff>
      <xdr:row>0</xdr:row>
      <xdr:rowOff>0</xdr:rowOff>
    </xdr:from>
    <xdr:to>
      <xdr:col>14</xdr:col>
      <xdr:colOff>95250</xdr:colOff>
      <xdr:row>19</xdr:row>
      <xdr:rowOff>514350</xdr:rowOff>
    </xdr:to>
    <xdr:sp macro="" textlink="">
      <xdr:nvSpPr>
        <xdr:cNvPr id="1038" name="Rectangle 14" hidden="1">
          <a:extLst>
            <a:ext uri="{FF2B5EF4-FFF2-40B4-BE49-F238E27FC236}">
              <a16:creationId xmlns:a16="http://schemas.microsoft.com/office/drawing/2014/main" xmlns="" id="{00000000-0008-0000-0000-00000E040000}"/>
            </a:ext>
          </a:extLst>
        </xdr:cNvPr>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14</xdr:col>
      <xdr:colOff>95250</xdr:colOff>
      <xdr:row>19</xdr:row>
      <xdr:rowOff>514350</xdr:rowOff>
    </xdr:to>
    <xdr:sp macro="" textlink="">
      <xdr:nvSpPr>
        <xdr:cNvPr id="4" name="AutoShape 14">
          <a:extLst>
            <a:ext uri="{FF2B5EF4-FFF2-40B4-BE49-F238E27FC236}">
              <a16:creationId xmlns:a16="http://schemas.microsoft.com/office/drawing/2014/main" xmlns="" id="{00000000-0008-0000-0000-000004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6</xdr:col>
      <xdr:colOff>85725</xdr:colOff>
      <xdr:row>8</xdr:row>
      <xdr:rowOff>0</xdr:rowOff>
    </xdr:from>
    <xdr:to>
      <xdr:col>7</xdr:col>
      <xdr:colOff>295275</xdr:colOff>
      <xdr:row>8</xdr:row>
      <xdr:rowOff>0</xdr:rowOff>
    </xdr:to>
    <xdr:pic>
      <xdr:nvPicPr>
        <xdr:cNvPr id="6" name="image00.png">
          <a:extLst>
            <a:ext uri="{FF2B5EF4-FFF2-40B4-BE49-F238E27FC236}">
              <a16:creationId xmlns:a16="http://schemas.microsoft.com/office/drawing/2014/main" xmlns="" id="{81D8CC2B-92A5-4439-A16E-1A4AFF1A9AA5}"/>
            </a:ext>
          </a:extLst>
        </xdr:cNvPr>
        <xdr:cNvPicPr preferRelativeResize="0"/>
      </xdr:nvPicPr>
      <xdr:blipFill>
        <a:blip xmlns:r="http://schemas.openxmlformats.org/officeDocument/2006/relationships" r:embed="rId1" cstate="print"/>
        <a:stretch>
          <a:fillRect/>
        </a:stretch>
      </xdr:blipFill>
      <xdr:spPr>
        <a:xfrm>
          <a:off x="8448675" y="1914525"/>
          <a:ext cx="771525" cy="0"/>
        </a:xfrm>
        <a:prstGeom prst="rect">
          <a:avLst/>
        </a:prstGeom>
        <a:noFill/>
      </xdr:spPr>
    </xdr:pic>
    <xdr:clientData fLocksWithSheet="0"/>
  </xdr:twoCellAnchor>
  <xdr:twoCellAnchor>
    <xdr:from>
      <xdr:col>6</xdr:col>
      <xdr:colOff>85725</xdr:colOff>
      <xdr:row>8</xdr:row>
      <xdr:rowOff>0</xdr:rowOff>
    </xdr:from>
    <xdr:to>
      <xdr:col>7</xdr:col>
      <xdr:colOff>295275</xdr:colOff>
      <xdr:row>8</xdr:row>
      <xdr:rowOff>0</xdr:rowOff>
    </xdr:to>
    <xdr:pic>
      <xdr:nvPicPr>
        <xdr:cNvPr id="7" name="image00.png">
          <a:extLst>
            <a:ext uri="{FF2B5EF4-FFF2-40B4-BE49-F238E27FC236}">
              <a16:creationId xmlns:a16="http://schemas.microsoft.com/office/drawing/2014/main" xmlns="" id="{343EF6B5-355F-4135-A867-5F6E00D3F36D}"/>
            </a:ext>
          </a:extLst>
        </xdr:cNvPr>
        <xdr:cNvPicPr preferRelativeResize="0"/>
      </xdr:nvPicPr>
      <xdr:blipFill>
        <a:blip xmlns:r="http://schemas.openxmlformats.org/officeDocument/2006/relationships" r:embed="rId1" cstate="print"/>
        <a:stretch>
          <a:fillRect/>
        </a:stretch>
      </xdr:blipFill>
      <xdr:spPr>
        <a:xfrm>
          <a:off x="8448675" y="1914525"/>
          <a:ext cx="771525" cy="0"/>
        </a:xfrm>
        <a:prstGeom prst="rect">
          <a:avLst/>
        </a:prstGeom>
        <a:noFill/>
      </xdr:spPr>
    </xdr:pic>
    <xdr:clientData fLocksWithSheet="0"/>
  </xdr:twoCellAnchor>
  <xdr:twoCellAnchor>
    <xdr:from>
      <xdr:col>0</xdr:col>
      <xdr:colOff>0</xdr:colOff>
      <xdr:row>0</xdr:row>
      <xdr:rowOff>0</xdr:rowOff>
    </xdr:from>
    <xdr:to>
      <xdr:col>14</xdr:col>
      <xdr:colOff>95250</xdr:colOff>
      <xdr:row>19</xdr:row>
      <xdr:rowOff>514350</xdr:rowOff>
    </xdr:to>
    <xdr:sp macro="" textlink="">
      <xdr:nvSpPr>
        <xdr:cNvPr id="8" name="AutoShape 14">
          <a:extLst>
            <a:ext uri="{FF2B5EF4-FFF2-40B4-BE49-F238E27FC236}">
              <a16:creationId xmlns:a16="http://schemas.microsoft.com/office/drawing/2014/main" xmlns="" id="{7D071EC2-7997-4BF7-BAEE-127B33A207A3}"/>
            </a:ext>
          </a:extLst>
        </xdr:cNvPr>
        <xdr:cNvSpPr>
          <a:spLocks noChangeArrowheads="1"/>
        </xdr:cNvSpPr>
      </xdr:nvSpPr>
      <xdr:spPr bwMode="auto">
        <a:xfrm>
          <a:off x="0" y="0"/>
          <a:ext cx="14916150" cy="9020175"/>
        </a:xfrm>
        <a:custGeom>
          <a:avLst/>
          <a:gdLst/>
          <a:ahLst/>
          <a:cxnLst/>
          <a:rect l="0" t="0" r="0" b="0"/>
          <a:pathLst/>
        </a:custGeom>
        <a:solidFill>
          <a:srgbClr val="FFFFFF"/>
        </a:solid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85725</xdr:colOff>
      <xdr:row>8</xdr:row>
      <xdr:rowOff>0</xdr:rowOff>
    </xdr:from>
    <xdr:to>
      <xdr:col>7</xdr:col>
      <xdr:colOff>295275</xdr:colOff>
      <xdr:row>8</xdr:row>
      <xdr:rowOff>0</xdr:rowOff>
    </xdr:to>
    <xdr:pic>
      <xdr:nvPicPr>
        <xdr:cNvPr id="2" name="image00.png">
          <a:extLst>
            <a:ext uri="{FF2B5EF4-FFF2-40B4-BE49-F238E27FC236}">
              <a16:creationId xmlns:a16="http://schemas.microsoft.com/office/drawing/2014/main" xmlns="" id="{2834859F-8836-400C-910B-EF2131B8C903}"/>
            </a:ext>
          </a:extLst>
        </xdr:cNvPr>
        <xdr:cNvPicPr preferRelativeResize="0"/>
      </xdr:nvPicPr>
      <xdr:blipFill>
        <a:blip xmlns:r="http://schemas.openxmlformats.org/officeDocument/2006/relationships" r:embed="rId1" cstate="print"/>
        <a:stretch>
          <a:fillRect/>
        </a:stretch>
      </xdr:blipFill>
      <xdr:spPr>
        <a:xfrm>
          <a:off x="8448675" y="1914525"/>
          <a:ext cx="771525" cy="0"/>
        </a:xfrm>
        <a:prstGeom prst="rect">
          <a:avLst/>
        </a:prstGeom>
        <a:noFill/>
      </xdr:spPr>
    </xdr:pic>
    <xdr:clientData fLocksWithSheet="0"/>
  </xdr:twoCellAnchor>
  <xdr:twoCellAnchor>
    <xdr:from>
      <xdr:col>6</xdr:col>
      <xdr:colOff>85725</xdr:colOff>
      <xdr:row>8</xdr:row>
      <xdr:rowOff>0</xdr:rowOff>
    </xdr:from>
    <xdr:to>
      <xdr:col>7</xdr:col>
      <xdr:colOff>295275</xdr:colOff>
      <xdr:row>8</xdr:row>
      <xdr:rowOff>0</xdr:rowOff>
    </xdr:to>
    <xdr:pic>
      <xdr:nvPicPr>
        <xdr:cNvPr id="3" name="image00.png">
          <a:extLst>
            <a:ext uri="{FF2B5EF4-FFF2-40B4-BE49-F238E27FC236}">
              <a16:creationId xmlns:a16="http://schemas.microsoft.com/office/drawing/2014/main" xmlns="" id="{10C710DE-4FC8-4C47-8FDC-302D1144E168}"/>
            </a:ext>
          </a:extLst>
        </xdr:cNvPr>
        <xdr:cNvPicPr preferRelativeResize="0"/>
      </xdr:nvPicPr>
      <xdr:blipFill>
        <a:blip xmlns:r="http://schemas.openxmlformats.org/officeDocument/2006/relationships" r:embed="rId1" cstate="print"/>
        <a:stretch>
          <a:fillRect/>
        </a:stretch>
      </xdr:blipFill>
      <xdr:spPr>
        <a:xfrm>
          <a:off x="8448675" y="1914525"/>
          <a:ext cx="771525" cy="0"/>
        </a:xfrm>
        <a:prstGeom prst="rect">
          <a:avLst/>
        </a:prstGeom>
        <a:noFill/>
      </xdr:spPr>
    </xdr:pic>
    <xdr:clientData fLocksWithSheet="0"/>
  </xdr:twoCellAnchor>
  <xdr:twoCellAnchor>
    <xdr:from>
      <xdr:col>0</xdr:col>
      <xdr:colOff>0</xdr:colOff>
      <xdr:row>0</xdr:row>
      <xdr:rowOff>0</xdr:rowOff>
    </xdr:from>
    <xdr:to>
      <xdr:col>14</xdr:col>
      <xdr:colOff>95250</xdr:colOff>
      <xdr:row>15</xdr:row>
      <xdr:rowOff>514350</xdr:rowOff>
    </xdr:to>
    <xdr:sp macro="" textlink="">
      <xdr:nvSpPr>
        <xdr:cNvPr id="4" name="AutoShape 14">
          <a:extLst>
            <a:ext uri="{FF2B5EF4-FFF2-40B4-BE49-F238E27FC236}">
              <a16:creationId xmlns:a16="http://schemas.microsoft.com/office/drawing/2014/main" xmlns="" id="{20C3A8CB-9018-458A-B1A1-AB6F042E962B}"/>
            </a:ext>
          </a:extLst>
        </xdr:cNvPr>
        <xdr:cNvSpPr>
          <a:spLocks noChangeArrowheads="1"/>
        </xdr:cNvSpPr>
      </xdr:nvSpPr>
      <xdr:spPr bwMode="auto">
        <a:xfrm>
          <a:off x="0" y="0"/>
          <a:ext cx="14916150" cy="9020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6</xdr:col>
      <xdr:colOff>85725</xdr:colOff>
      <xdr:row>8</xdr:row>
      <xdr:rowOff>0</xdr:rowOff>
    </xdr:from>
    <xdr:to>
      <xdr:col>7</xdr:col>
      <xdr:colOff>295275</xdr:colOff>
      <xdr:row>8</xdr:row>
      <xdr:rowOff>0</xdr:rowOff>
    </xdr:to>
    <xdr:pic>
      <xdr:nvPicPr>
        <xdr:cNvPr id="5" name="image00.png">
          <a:extLst>
            <a:ext uri="{FF2B5EF4-FFF2-40B4-BE49-F238E27FC236}">
              <a16:creationId xmlns:a16="http://schemas.microsoft.com/office/drawing/2014/main" xmlns="" id="{17AE2AC7-D05D-4080-904D-DB5EEC90621E}"/>
            </a:ext>
          </a:extLst>
        </xdr:cNvPr>
        <xdr:cNvPicPr preferRelativeResize="0"/>
      </xdr:nvPicPr>
      <xdr:blipFill>
        <a:blip xmlns:r="http://schemas.openxmlformats.org/officeDocument/2006/relationships" r:embed="rId1" cstate="print"/>
        <a:stretch>
          <a:fillRect/>
        </a:stretch>
      </xdr:blipFill>
      <xdr:spPr>
        <a:xfrm>
          <a:off x="8515350" y="1914525"/>
          <a:ext cx="771525" cy="0"/>
        </a:xfrm>
        <a:prstGeom prst="rect">
          <a:avLst/>
        </a:prstGeom>
        <a:noFill/>
      </xdr:spPr>
    </xdr:pic>
    <xdr:clientData fLocksWithSheet="0"/>
  </xdr:twoCellAnchor>
  <xdr:twoCellAnchor>
    <xdr:from>
      <xdr:col>6</xdr:col>
      <xdr:colOff>85725</xdr:colOff>
      <xdr:row>8</xdr:row>
      <xdr:rowOff>0</xdr:rowOff>
    </xdr:from>
    <xdr:to>
      <xdr:col>7</xdr:col>
      <xdr:colOff>295275</xdr:colOff>
      <xdr:row>8</xdr:row>
      <xdr:rowOff>0</xdr:rowOff>
    </xdr:to>
    <xdr:pic>
      <xdr:nvPicPr>
        <xdr:cNvPr id="6" name="image00.png">
          <a:extLst>
            <a:ext uri="{FF2B5EF4-FFF2-40B4-BE49-F238E27FC236}">
              <a16:creationId xmlns:a16="http://schemas.microsoft.com/office/drawing/2014/main" xmlns="" id="{7A6EE947-FD0E-4950-9A45-7CB8AD3C3CFA}"/>
            </a:ext>
          </a:extLst>
        </xdr:cNvPr>
        <xdr:cNvPicPr preferRelativeResize="0"/>
      </xdr:nvPicPr>
      <xdr:blipFill>
        <a:blip xmlns:r="http://schemas.openxmlformats.org/officeDocument/2006/relationships" r:embed="rId1" cstate="print"/>
        <a:stretch>
          <a:fillRect/>
        </a:stretch>
      </xdr:blipFill>
      <xdr:spPr>
        <a:xfrm>
          <a:off x="8515350" y="1914525"/>
          <a:ext cx="771525" cy="0"/>
        </a:xfrm>
        <a:prstGeom prst="rect">
          <a:avLst/>
        </a:prstGeom>
        <a:noFill/>
      </xdr:spPr>
    </xdr:pic>
    <xdr:clientData fLocksWithSheet="0"/>
  </xdr:twoCellAnchor>
  <xdr:twoCellAnchor>
    <xdr:from>
      <xdr:col>0</xdr:col>
      <xdr:colOff>0</xdr:colOff>
      <xdr:row>0</xdr:row>
      <xdr:rowOff>0</xdr:rowOff>
    </xdr:from>
    <xdr:to>
      <xdr:col>14</xdr:col>
      <xdr:colOff>95250</xdr:colOff>
      <xdr:row>15</xdr:row>
      <xdr:rowOff>514350</xdr:rowOff>
    </xdr:to>
    <xdr:sp macro="" textlink="">
      <xdr:nvSpPr>
        <xdr:cNvPr id="7" name="AutoShape 14">
          <a:extLst>
            <a:ext uri="{FF2B5EF4-FFF2-40B4-BE49-F238E27FC236}">
              <a16:creationId xmlns:a16="http://schemas.microsoft.com/office/drawing/2014/main" xmlns="" id="{3F7B000A-D1EF-400B-BB66-15D68A33220E}"/>
            </a:ext>
          </a:extLst>
        </xdr:cNvPr>
        <xdr:cNvSpPr>
          <a:spLocks noChangeArrowheads="1"/>
        </xdr:cNvSpPr>
      </xdr:nvSpPr>
      <xdr:spPr bwMode="auto">
        <a:xfrm>
          <a:off x="0" y="0"/>
          <a:ext cx="14982825" cy="9020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6</xdr:col>
      <xdr:colOff>85725</xdr:colOff>
      <xdr:row>8</xdr:row>
      <xdr:rowOff>0</xdr:rowOff>
    </xdr:from>
    <xdr:to>
      <xdr:col>7</xdr:col>
      <xdr:colOff>295275</xdr:colOff>
      <xdr:row>8</xdr:row>
      <xdr:rowOff>0</xdr:rowOff>
    </xdr:to>
    <xdr:pic>
      <xdr:nvPicPr>
        <xdr:cNvPr id="8" name="image00.png">
          <a:extLst>
            <a:ext uri="{FF2B5EF4-FFF2-40B4-BE49-F238E27FC236}">
              <a16:creationId xmlns:a16="http://schemas.microsoft.com/office/drawing/2014/main" xmlns="" id="{2F23D3A4-9820-4282-9AE3-4C4766460D2A}"/>
            </a:ext>
          </a:extLst>
        </xdr:cNvPr>
        <xdr:cNvPicPr preferRelativeResize="0"/>
      </xdr:nvPicPr>
      <xdr:blipFill>
        <a:blip xmlns:r="http://schemas.openxmlformats.org/officeDocument/2006/relationships" r:embed="rId1" cstate="print"/>
        <a:stretch>
          <a:fillRect/>
        </a:stretch>
      </xdr:blipFill>
      <xdr:spPr>
        <a:xfrm>
          <a:off x="8515350" y="1914525"/>
          <a:ext cx="771525" cy="0"/>
        </a:xfrm>
        <a:prstGeom prst="rect">
          <a:avLst/>
        </a:prstGeom>
        <a:noFill/>
      </xdr:spPr>
    </xdr:pic>
    <xdr:clientData fLocksWithSheet="0"/>
  </xdr:twoCellAnchor>
  <xdr:twoCellAnchor>
    <xdr:from>
      <xdr:col>6</xdr:col>
      <xdr:colOff>85725</xdr:colOff>
      <xdr:row>8</xdr:row>
      <xdr:rowOff>0</xdr:rowOff>
    </xdr:from>
    <xdr:to>
      <xdr:col>7</xdr:col>
      <xdr:colOff>295275</xdr:colOff>
      <xdr:row>8</xdr:row>
      <xdr:rowOff>0</xdr:rowOff>
    </xdr:to>
    <xdr:pic>
      <xdr:nvPicPr>
        <xdr:cNvPr id="9" name="image00.png">
          <a:extLst>
            <a:ext uri="{FF2B5EF4-FFF2-40B4-BE49-F238E27FC236}">
              <a16:creationId xmlns:a16="http://schemas.microsoft.com/office/drawing/2014/main" xmlns="" id="{D54B6DC2-9421-48A1-93DA-F9143D776EA7}"/>
            </a:ext>
          </a:extLst>
        </xdr:cNvPr>
        <xdr:cNvPicPr preferRelativeResize="0"/>
      </xdr:nvPicPr>
      <xdr:blipFill>
        <a:blip xmlns:r="http://schemas.openxmlformats.org/officeDocument/2006/relationships" r:embed="rId1" cstate="print"/>
        <a:stretch>
          <a:fillRect/>
        </a:stretch>
      </xdr:blipFill>
      <xdr:spPr>
        <a:xfrm>
          <a:off x="8515350" y="1914525"/>
          <a:ext cx="771525" cy="0"/>
        </a:xfrm>
        <a:prstGeom prst="rect">
          <a:avLst/>
        </a:prstGeom>
        <a:noFill/>
      </xdr:spPr>
    </xdr:pic>
    <xdr:clientData fLocksWithSheet="0"/>
  </xdr:twoCellAnchor>
  <xdr:twoCellAnchor>
    <xdr:from>
      <xdr:col>0</xdr:col>
      <xdr:colOff>0</xdr:colOff>
      <xdr:row>0</xdr:row>
      <xdr:rowOff>0</xdr:rowOff>
    </xdr:from>
    <xdr:to>
      <xdr:col>14</xdr:col>
      <xdr:colOff>95250</xdr:colOff>
      <xdr:row>15</xdr:row>
      <xdr:rowOff>514350</xdr:rowOff>
    </xdr:to>
    <xdr:sp macro="" textlink="">
      <xdr:nvSpPr>
        <xdr:cNvPr id="10" name="AutoShape 14">
          <a:extLst>
            <a:ext uri="{FF2B5EF4-FFF2-40B4-BE49-F238E27FC236}">
              <a16:creationId xmlns:a16="http://schemas.microsoft.com/office/drawing/2014/main" xmlns="" id="{AB2BC5C3-A048-4036-94D0-49F9A859F96A}"/>
            </a:ext>
          </a:extLst>
        </xdr:cNvPr>
        <xdr:cNvSpPr>
          <a:spLocks noChangeArrowheads="1"/>
        </xdr:cNvSpPr>
      </xdr:nvSpPr>
      <xdr:spPr bwMode="auto">
        <a:xfrm>
          <a:off x="0" y="0"/>
          <a:ext cx="14982825" cy="9020175"/>
        </a:xfrm>
        <a:custGeom>
          <a:avLst/>
          <a:gdLst/>
          <a:ahLst/>
          <a:cxnLst/>
          <a:rect l="0" t="0" r="0" b="0"/>
          <a:pathLst/>
        </a:custGeom>
        <a:solidFill>
          <a:srgbClr val="FFFFFF"/>
        </a:solidFill>
        <a:ln w="9525">
          <a:solidFill>
            <a:srgbClr val="000000"/>
          </a:solidFill>
          <a:round/>
          <a:headEnd/>
          <a:tailEnd/>
        </a:ln>
      </xdr:spPr>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V966"/>
  <sheetViews>
    <sheetView tabSelected="1" zoomScale="70" zoomScaleNormal="70" workbookViewId="0">
      <selection activeCell="H14" sqref="H14:K14"/>
    </sheetView>
  </sheetViews>
  <sheetFormatPr baseColWidth="10" defaultColWidth="15.140625" defaultRowHeight="15" customHeight="1" x14ac:dyDescent="0.25"/>
  <cols>
    <col min="1" max="1" width="10" style="6" customWidth="1"/>
    <col min="2" max="2" width="17.5703125" style="6" customWidth="1"/>
    <col min="3" max="3" width="16.28515625" style="6" customWidth="1"/>
    <col min="4" max="4" width="20.5703125" style="6" customWidth="1"/>
    <col min="5" max="6" width="31" style="6" customWidth="1"/>
    <col min="7" max="7" width="8.42578125" style="6" customWidth="1"/>
    <col min="8" max="8" width="10" style="6" customWidth="1"/>
    <col min="9" max="9" width="14.28515625" style="6" customWidth="1"/>
    <col min="10" max="10" width="12.42578125" style="6" customWidth="1"/>
    <col min="11" max="11" width="14.85546875" style="6" customWidth="1"/>
    <col min="12" max="12" width="23.5703125" style="6" customWidth="1"/>
    <col min="13" max="13" width="6.5703125" style="6" customWidth="1"/>
    <col min="14" max="14" width="6.7109375" style="6" customWidth="1"/>
    <col min="15" max="15" width="6.140625" style="6" customWidth="1"/>
    <col min="16" max="16" width="5.42578125" style="6" customWidth="1"/>
    <col min="17" max="17" width="7.28515625" style="6" customWidth="1"/>
    <col min="18" max="18" width="6" style="6" customWidth="1"/>
    <col min="19" max="19" width="6.28515625" style="6" customWidth="1"/>
    <col min="20" max="21" width="5.42578125" style="6" customWidth="1"/>
    <col min="22" max="22" width="6" style="6" customWidth="1"/>
    <col min="23" max="23" width="5.140625" style="6" customWidth="1"/>
    <col min="24" max="24" width="5.42578125" style="6" customWidth="1"/>
    <col min="25" max="25" width="5.140625" style="6" customWidth="1"/>
    <col min="26" max="26" width="6" style="6" customWidth="1"/>
    <col min="27" max="27" width="5.7109375" style="6" customWidth="1"/>
    <col min="28" max="28" width="6.42578125" style="6" customWidth="1"/>
    <col min="29" max="29" width="6" style="6" customWidth="1"/>
    <col min="30" max="30" width="6.28515625" style="6" customWidth="1"/>
    <col min="31" max="31" width="5.5703125" style="6" customWidth="1"/>
    <col min="32" max="32" width="5.42578125" style="6" customWidth="1"/>
    <col min="33" max="33" width="17.7109375" style="6" customWidth="1"/>
    <col min="34" max="34" width="14.5703125" style="6" customWidth="1"/>
    <col min="35" max="35" width="21.42578125" style="13" customWidth="1"/>
    <col min="36" max="36" width="21.28515625" style="6" customWidth="1"/>
    <col min="37" max="37" width="22.7109375" style="6" customWidth="1"/>
    <col min="38" max="48" width="10" style="6" customWidth="1"/>
    <col min="49" max="16384" width="15.140625" style="6"/>
  </cols>
  <sheetData>
    <row r="1" spans="1:48" ht="15.75" x14ac:dyDescent="0.25">
      <c r="A1" s="4"/>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5"/>
      <c r="AM1" s="5"/>
      <c r="AN1" s="5"/>
      <c r="AO1" s="5"/>
      <c r="AP1" s="5"/>
      <c r="AQ1" s="5"/>
      <c r="AR1" s="5"/>
      <c r="AS1" s="5"/>
      <c r="AT1" s="5"/>
      <c r="AU1" s="5"/>
      <c r="AV1" s="5"/>
    </row>
    <row r="2" spans="1:48" ht="31.5" customHeight="1" x14ac:dyDescent="0.25">
      <c r="A2" s="4"/>
      <c r="B2" s="145" t="s">
        <v>0</v>
      </c>
      <c r="C2" s="146"/>
      <c r="D2" s="147"/>
      <c r="E2" s="18"/>
      <c r="F2" s="18"/>
      <c r="G2" s="139"/>
      <c r="H2" s="140"/>
      <c r="I2" s="141"/>
      <c r="J2" s="7"/>
      <c r="K2" s="8"/>
      <c r="L2" s="9"/>
      <c r="M2" s="9"/>
      <c r="N2" s="9"/>
      <c r="O2" s="9"/>
      <c r="P2" s="9"/>
      <c r="Q2" s="9"/>
      <c r="R2" s="9"/>
      <c r="S2" s="9"/>
      <c r="T2" s="9"/>
      <c r="U2" s="9"/>
      <c r="V2" s="9"/>
      <c r="W2" s="9"/>
      <c r="X2" s="9"/>
      <c r="Y2" s="9"/>
      <c r="Z2" s="9"/>
      <c r="AA2" s="9"/>
      <c r="AB2" s="9"/>
      <c r="AC2" s="9"/>
      <c r="AD2" s="9"/>
      <c r="AE2" s="9"/>
      <c r="AF2" s="9"/>
      <c r="AG2" s="9"/>
      <c r="AH2" s="4"/>
      <c r="AI2" s="4"/>
      <c r="AJ2" s="4"/>
      <c r="AK2" s="4"/>
      <c r="AL2" s="4"/>
      <c r="AM2" s="4"/>
      <c r="AN2" s="4"/>
      <c r="AO2" s="4"/>
      <c r="AP2" s="4"/>
      <c r="AQ2" s="4"/>
      <c r="AR2" s="4"/>
      <c r="AS2" s="4"/>
      <c r="AT2" s="4"/>
      <c r="AU2" s="4"/>
      <c r="AV2" s="4"/>
    </row>
    <row r="3" spans="1:48" ht="16.5" customHeight="1" x14ac:dyDescent="0.25">
      <c r="A3" s="4"/>
      <c r="B3" s="4"/>
      <c r="C3" s="4"/>
      <c r="D3" s="4"/>
      <c r="E3" s="4"/>
      <c r="F3" s="4"/>
      <c r="G3" s="9"/>
      <c r="H3" s="9"/>
      <c r="I3" s="9"/>
      <c r="J3" s="4"/>
      <c r="K3" s="9"/>
      <c r="L3" s="9"/>
      <c r="M3" s="9"/>
      <c r="N3" s="9"/>
      <c r="O3" s="9"/>
      <c r="P3" s="9"/>
      <c r="Q3" s="9"/>
      <c r="R3" s="9"/>
      <c r="S3" s="9"/>
      <c r="T3" s="9"/>
      <c r="U3" s="9"/>
      <c r="V3" s="9"/>
      <c r="W3" s="9"/>
      <c r="X3" s="9"/>
      <c r="Y3" s="9"/>
      <c r="Z3" s="9"/>
      <c r="AA3" s="9"/>
      <c r="AB3" s="9"/>
      <c r="AC3" s="9"/>
      <c r="AD3" s="9"/>
      <c r="AE3" s="9"/>
      <c r="AF3" s="9"/>
      <c r="AG3" s="9"/>
      <c r="AH3" s="4"/>
      <c r="AI3" s="4"/>
      <c r="AJ3" s="4"/>
      <c r="AK3" s="4"/>
      <c r="AL3" s="4"/>
      <c r="AM3" s="4"/>
      <c r="AN3" s="4"/>
      <c r="AO3" s="4"/>
      <c r="AP3" s="4"/>
      <c r="AQ3" s="4"/>
      <c r="AR3" s="4"/>
      <c r="AS3" s="4"/>
      <c r="AT3" s="4"/>
      <c r="AU3" s="4"/>
      <c r="AV3" s="4"/>
    </row>
    <row r="4" spans="1:48" ht="17.25" customHeight="1" x14ac:dyDescent="0.25">
      <c r="A4" s="4"/>
      <c r="B4" s="149" t="s">
        <v>1</v>
      </c>
      <c r="C4" s="150"/>
      <c r="D4" s="147"/>
      <c r="E4" s="18"/>
      <c r="F4" s="18"/>
      <c r="G4" s="148"/>
      <c r="H4" s="140"/>
      <c r="I4" s="140"/>
      <c r="J4" s="141"/>
      <c r="K4" s="4"/>
      <c r="L4" s="4"/>
      <c r="M4" s="4"/>
      <c r="N4" s="4"/>
      <c r="O4" s="4"/>
      <c r="P4" s="4"/>
      <c r="Q4" s="4"/>
      <c r="R4" s="4"/>
      <c r="S4" s="4"/>
      <c r="T4" s="4"/>
      <c r="U4" s="4"/>
      <c r="V4" s="4"/>
      <c r="W4" s="4"/>
      <c r="X4" s="4"/>
      <c r="Y4" s="4"/>
      <c r="Z4" s="4"/>
      <c r="AA4" s="4"/>
      <c r="AB4" s="4"/>
      <c r="AC4" s="4"/>
      <c r="AD4" s="4"/>
      <c r="AE4" s="4"/>
      <c r="AF4" s="4"/>
      <c r="AG4" s="4"/>
      <c r="AH4" s="4"/>
      <c r="AI4" s="4"/>
      <c r="AJ4" s="4"/>
      <c r="AK4" s="4"/>
      <c r="AL4" s="5"/>
      <c r="AM4" s="5"/>
      <c r="AN4" s="5"/>
      <c r="AO4" s="5"/>
      <c r="AP4" s="5"/>
      <c r="AQ4" s="5"/>
      <c r="AR4" s="5"/>
      <c r="AS4" s="5"/>
      <c r="AT4" s="5"/>
      <c r="AU4" s="5"/>
      <c r="AV4" s="5"/>
    </row>
    <row r="5" spans="1:48" ht="21.75" customHeight="1" x14ac:dyDescent="0.25">
      <c r="A5" s="5"/>
      <c r="B5" s="10"/>
      <c r="C5" s="10"/>
      <c r="D5" s="10"/>
      <c r="E5" s="10"/>
      <c r="F5" s="10"/>
      <c r="G5" s="11"/>
      <c r="H5" s="11"/>
      <c r="I5" s="11"/>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5"/>
      <c r="AM5" s="5"/>
      <c r="AN5" s="5"/>
      <c r="AO5" s="5"/>
      <c r="AP5" s="5"/>
      <c r="AQ5" s="5"/>
      <c r="AR5" s="5"/>
      <c r="AS5" s="5"/>
      <c r="AT5" s="5"/>
      <c r="AU5" s="5"/>
      <c r="AV5" s="5"/>
    </row>
    <row r="6" spans="1:48" ht="15.75" customHeight="1" x14ac:dyDescent="0.25">
      <c r="A6" s="5"/>
      <c r="B6" s="142" t="s">
        <v>2</v>
      </c>
      <c r="C6" s="143"/>
      <c r="D6" s="144"/>
      <c r="E6" s="19"/>
      <c r="F6" s="19"/>
      <c r="G6" s="151">
        <f>(AH12+AH16+AH21+AH25+AH29+AH38+AH34+AH43+AH47+AH52+AH55)/11</f>
        <v>0</v>
      </c>
      <c r="H6" s="152"/>
      <c r="I6" s="153"/>
      <c r="J6" s="154"/>
      <c r="K6" s="133"/>
      <c r="L6" s="1"/>
      <c r="M6" s="1"/>
      <c r="N6" s="1"/>
      <c r="O6" s="1"/>
      <c r="P6" s="1"/>
      <c r="Q6" s="1"/>
      <c r="R6" s="1"/>
      <c r="S6" s="1"/>
      <c r="T6" s="1"/>
      <c r="U6" s="1"/>
      <c r="V6" s="1"/>
      <c r="W6" s="1"/>
      <c r="X6" s="1"/>
      <c r="Y6" s="1"/>
      <c r="Z6" s="1"/>
      <c r="AA6" s="1"/>
      <c r="AB6" s="1"/>
      <c r="AC6" s="1"/>
      <c r="AD6" s="1"/>
      <c r="AE6" s="1"/>
      <c r="AF6" s="1"/>
      <c r="AG6" s="1"/>
      <c r="AH6" s="2"/>
      <c r="AI6" s="2"/>
      <c r="AJ6" s="2"/>
      <c r="AK6" s="1"/>
      <c r="AL6" s="5"/>
      <c r="AM6" s="5"/>
      <c r="AN6" s="5"/>
      <c r="AO6" s="5"/>
      <c r="AP6" s="5"/>
      <c r="AQ6" s="5"/>
      <c r="AR6" s="5"/>
      <c r="AS6" s="5"/>
      <c r="AT6" s="5"/>
      <c r="AU6" s="5"/>
      <c r="AV6" s="5"/>
    </row>
    <row r="7" spans="1:48" ht="15.75" customHeight="1" x14ac:dyDescent="0.25">
      <c r="A7" s="5"/>
      <c r="B7" s="22"/>
      <c r="C7" s="22"/>
      <c r="D7" s="23"/>
      <c r="E7" s="23"/>
      <c r="F7" s="23"/>
      <c r="G7" s="24"/>
      <c r="H7" s="23"/>
      <c r="I7" s="20"/>
      <c r="J7" s="21"/>
      <c r="L7" s="1"/>
      <c r="M7" s="1"/>
      <c r="N7" s="1"/>
      <c r="O7" s="1"/>
      <c r="P7" s="1"/>
      <c r="Q7" s="1"/>
      <c r="R7" s="1"/>
      <c r="S7" s="1"/>
      <c r="T7" s="1"/>
      <c r="U7" s="1"/>
      <c r="V7" s="1"/>
      <c r="W7" s="1"/>
      <c r="X7" s="1"/>
      <c r="Y7" s="1"/>
      <c r="Z7" s="1"/>
      <c r="AA7" s="1"/>
      <c r="AB7" s="1"/>
      <c r="AC7" s="1"/>
      <c r="AD7" s="1"/>
      <c r="AE7" s="1"/>
      <c r="AF7" s="1"/>
      <c r="AG7" s="1"/>
      <c r="AH7" s="2"/>
      <c r="AI7" s="2"/>
      <c r="AJ7" s="2"/>
      <c r="AK7" s="1"/>
      <c r="AL7" s="5"/>
      <c r="AM7" s="5"/>
      <c r="AN7" s="5"/>
      <c r="AO7" s="5"/>
      <c r="AP7" s="5"/>
      <c r="AQ7" s="5"/>
      <c r="AR7" s="5"/>
      <c r="AS7" s="5"/>
      <c r="AT7" s="5"/>
      <c r="AU7" s="5"/>
      <c r="AV7" s="5"/>
    </row>
    <row r="8" spans="1:48" ht="16.5" customHeight="1" thickBot="1" x14ac:dyDescent="0.3">
      <c r="A8" s="5"/>
      <c r="B8" s="1"/>
      <c r="C8" s="1"/>
      <c r="D8" s="1"/>
      <c r="E8" s="1"/>
      <c r="F8" s="1"/>
      <c r="G8" s="1"/>
      <c r="H8" s="3"/>
      <c r="I8" s="3"/>
      <c r="J8" s="14"/>
      <c r="K8" s="14"/>
      <c r="L8" s="1"/>
      <c r="M8" s="1"/>
      <c r="N8" s="1"/>
      <c r="O8" s="1"/>
      <c r="P8" s="1"/>
      <c r="Q8" s="1"/>
      <c r="R8" s="1"/>
      <c r="S8" s="1"/>
      <c r="T8" s="1"/>
      <c r="U8" s="1"/>
      <c r="V8" s="1"/>
      <c r="W8" s="1"/>
      <c r="X8" s="1"/>
      <c r="Y8" s="1"/>
      <c r="Z8" s="1"/>
      <c r="AA8" s="1"/>
      <c r="AB8" s="1"/>
      <c r="AC8" s="1"/>
      <c r="AD8" s="1"/>
      <c r="AE8" s="1"/>
      <c r="AF8" s="1"/>
      <c r="AG8" s="1"/>
      <c r="AH8" s="1"/>
      <c r="AI8" s="1"/>
      <c r="AJ8" s="1"/>
      <c r="AK8" s="1"/>
      <c r="AL8" s="5"/>
      <c r="AM8" s="5"/>
      <c r="AN8" s="5"/>
      <c r="AO8" s="5"/>
      <c r="AP8" s="5"/>
      <c r="AQ8" s="5"/>
      <c r="AR8" s="5"/>
      <c r="AS8" s="5"/>
      <c r="AT8" s="5"/>
      <c r="AU8" s="5"/>
      <c r="AV8" s="5"/>
    </row>
    <row r="9" spans="1:48" ht="15.75" customHeight="1" x14ac:dyDescent="0.25">
      <c r="A9" s="5"/>
      <c r="B9" s="155" t="s">
        <v>27</v>
      </c>
      <c r="C9" s="126" t="s">
        <v>25</v>
      </c>
      <c r="D9" s="127" t="s">
        <v>26</v>
      </c>
      <c r="E9" s="127" t="s">
        <v>28</v>
      </c>
      <c r="F9" s="127" t="s">
        <v>31</v>
      </c>
      <c r="G9" s="126" t="s">
        <v>3</v>
      </c>
      <c r="H9" s="126" t="s">
        <v>4</v>
      </c>
      <c r="I9" s="158"/>
      <c r="J9" s="158"/>
      <c r="K9" s="158"/>
      <c r="L9" s="126" t="s">
        <v>5</v>
      </c>
      <c r="M9" s="119" t="s">
        <v>6</v>
      </c>
      <c r="N9" s="120"/>
      <c r="O9" s="120"/>
      <c r="P9" s="120"/>
      <c r="Q9" s="120"/>
      <c r="R9" s="120"/>
      <c r="S9" s="120"/>
      <c r="T9" s="120"/>
      <c r="U9" s="120"/>
      <c r="V9" s="120"/>
      <c r="W9" s="120"/>
      <c r="X9" s="120"/>
      <c r="Y9" s="120"/>
      <c r="Z9" s="120"/>
      <c r="AA9" s="120"/>
      <c r="AB9" s="120"/>
      <c r="AC9" s="120"/>
      <c r="AD9" s="120"/>
      <c r="AE9" s="120"/>
      <c r="AF9" s="120"/>
      <c r="AG9" s="127" t="s">
        <v>7</v>
      </c>
      <c r="AH9" s="126" t="s">
        <v>8</v>
      </c>
      <c r="AI9" s="129" t="s">
        <v>125</v>
      </c>
      <c r="AJ9" s="123" t="s">
        <v>23</v>
      </c>
      <c r="AK9" s="115" t="s">
        <v>29</v>
      </c>
      <c r="AL9" s="5"/>
      <c r="AM9" s="5"/>
      <c r="AN9" s="5"/>
      <c r="AO9" s="5"/>
      <c r="AP9" s="5"/>
      <c r="AQ9" s="5"/>
      <c r="AR9" s="5"/>
      <c r="AS9" s="5"/>
      <c r="AT9" s="5"/>
      <c r="AU9" s="5"/>
      <c r="AV9" s="5"/>
    </row>
    <row r="10" spans="1:48" ht="32.25" customHeight="1" x14ac:dyDescent="0.25">
      <c r="A10" s="5"/>
      <c r="B10" s="156"/>
      <c r="C10" s="124"/>
      <c r="D10" s="124"/>
      <c r="E10" s="118"/>
      <c r="F10" s="118"/>
      <c r="G10" s="124"/>
      <c r="H10" s="124"/>
      <c r="I10" s="159"/>
      <c r="J10" s="159"/>
      <c r="K10" s="124"/>
      <c r="L10" s="124"/>
      <c r="M10" s="121" t="s">
        <v>9</v>
      </c>
      <c r="N10" s="122"/>
      <c r="O10" s="121" t="s">
        <v>10</v>
      </c>
      <c r="P10" s="121"/>
      <c r="Q10" s="121" t="s">
        <v>21</v>
      </c>
      <c r="R10" s="121"/>
      <c r="S10" s="118" t="s">
        <v>11</v>
      </c>
      <c r="T10" s="118"/>
      <c r="U10" s="121" t="s">
        <v>12</v>
      </c>
      <c r="V10" s="121"/>
      <c r="W10" s="121" t="s">
        <v>13</v>
      </c>
      <c r="X10" s="121"/>
      <c r="Y10" s="121" t="s">
        <v>14</v>
      </c>
      <c r="Z10" s="122"/>
      <c r="AA10" s="121" t="s">
        <v>15</v>
      </c>
      <c r="AB10" s="122"/>
      <c r="AC10" s="121" t="s">
        <v>22</v>
      </c>
      <c r="AD10" s="122"/>
      <c r="AE10" s="118" t="s">
        <v>20</v>
      </c>
      <c r="AF10" s="118"/>
      <c r="AG10" s="118"/>
      <c r="AH10" s="124"/>
      <c r="AI10" s="130"/>
      <c r="AJ10" s="124"/>
      <c r="AK10" s="116"/>
      <c r="AL10" s="5"/>
      <c r="AM10" s="5"/>
      <c r="AN10" s="5"/>
      <c r="AO10" s="5"/>
      <c r="AP10" s="5"/>
      <c r="AQ10" s="5"/>
      <c r="AR10" s="5"/>
      <c r="AS10" s="5"/>
      <c r="AT10" s="5"/>
      <c r="AU10" s="5"/>
      <c r="AV10" s="5"/>
    </row>
    <row r="11" spans="1:48" ht="16.5" thickBot="1" x14ac:dyDescent="0.3">
      <c r="A11" s="5"/>
      <c r="B11" s="157"/>
      <c r="C11" s="125"/>
      <c r="D11" s="125"/>
      <c r="E11" s="128"/>
      <c r="F11" s="128"/>
      <c r="G11" s="125"/>
      <c r="H11" s="125"/>
      <c r="I11" s="125"/>
      <c r="J11" s="125"/>
      <c r="K11" s="125"/>
      <c r="L11" s="125"/>
      <c r="M11" s="40" t="s">
        <v>16</v>
      </c>
      <c r="N11" s="40" t="s">
        <v>17</v>
      </c>
      <c r="O11" s="40" t="s">
        <v>16</v>
      </c>
      <c r="P11" s="40" t="s">
        <v>17</v>
      </c>
      <c r="Q11" s="40" t="s">
        <v>16</v>
      </c>
      <c r="R11" s="40" t="s">
        <v>17</v>
      </c>
      <c r="S11" s="40" t="s">
        <v>16</v>
      </c>
      <c r="T11" s="40" t="s">
        <v>17</v>
      </c>
      <c r="U11" s="40" t="s">
        <v>16</v>
      </c>
      <c r="V11" s="40" t="s">
        <v>17</v>
      </c>
      <c r="W11" s="40" t="s">
        <v>16</v>
      </c>
      <c r="X11" s="40" t="s">
        <v>17</v>
      </c>
      <c r="Y11" s="40" t="s">
        <v>16</v>
      </c>
      <c r="Z11" s="40" t="s">
        <v>17</v>
      </c>
      <c r="AA11" s="40" t="s">
        <v>16</v>
      </c>
      <c r="AB11" s="40" t="s">
        <v>17</v>
      </c>
      <c r="AC11" s="40" t="s">
        <v>16</v>
      </c>
      <c r="AD11" s="40" t="s">
        <v>17</v>
      </c>
      <c r="AE11" s="40" t="s">
        <v>16</v>
      </c>
      <c r="AF11" s="40" t="s">
        <v>17</v>
      </c>
      <c r="AG11" s="128"/>
      <c r="AH11" s="125"/>
      <c r="AI11" s="131"/>
      <c r="AJ11" s="125"/>
      <c r="AK11" s="117"/>
      <c r="AL11" s="5"/>
      <c r="AM11" s="5"/>
      <c r="AN11" s="5"/>
      <c r="AO11" s="5"/>
      <c r="AP11" s="5"/>
      <c r="AQ11" s="5"/>
      <c r="AR11" s="5"/>
      <c r="AS11" s="5"/>
      <c r="AT11" s="5"/>
      <c r="AU11" s="5"/>
      <c r="AV11" s="5"/>
    </row>
    <row r="12" spans="1:48" ht="77.25" customHeight="1" x14ac:dyDescent="0.25">
      <c r="A12" s="5"/>
      <c r="B12" s="74" t="s">
        <v>19</v>
      </c>
      <c r="C12" s="67">
        <v>1</v>
      </c>
      <c r="D12" s="60" t="s">
        <v>18</v>
      </c>
      <c r="E12" s="67" t="s">
        <v>33</v>
      </c>
      <c r="F12" s="67" t="s">
        <v>32</v>
      </c>
      <c r="G12" s="31">
        <v>1</v>
      </c>
      <c r="H12" s="52" t="s">
        <v>159</v>
      </c>
      <c r="I12" s="81"/>
      <c r="J12" s="81"/>
      <c r="K12" s="81"/>
      <c r="L12" s="64" t="s">
        <v>160</v>
      </c>
      <c r="M12" s="82"/>
      <c r="N12" s="53"/>
      <c r="O12" s="53"/>
      <c r="P12" s="53"/>
      <c r="Q12" s="53"/>
      <c r="R12" s="53"/>
      <c r="S12" s="53"/>
      <c r="T12" s="53"/>
      <c r="U12" s="53"/>
      <c r="V12" s="53"/>
      <c r="W12" s="53"/>
      <c r="X12" s="53"/>
      <c r="Y12" s="53"/>
      <c r="Z12" s="53"/>
      <c r="AA12" s="53"/>
      <c r="AB12" s="53"/>
      <c r="AC12" s="53"/>
      <c r="AD12" s="53"/>
      <c r="AE12" s="53"/>
      <c r="AF12" s="53"/>
      <c r="AG12" s="32">
        <f>SUM(AG13:AG15)/3</f>
        <v>100</v>
      </c>
      <c r="AH12" s="32">
        <f>SUM(AH13:AH15)/3</f>
        <v>0</v>
      </c>
      <c r="AI12" s="68"/>
      <c r="AJ12" s="83" t="s">
        <v>24</v>
      </c>
      <c r="AK12" s="45" t="s">
        <v>30</v>
      </c>
      <c r="AL12" s="15"/>
      <c r="AM12" s="5"/>
      <c r="AN12" s="5"/>
      <c r="AO12" s="5"/>
      <c r="AP12" s="5"/>
      <c r="AQ12" s="5"/>
      <c r="AR12" s="5"/>
      <c r="AS12" s="5"/>
      <c r="AT12" s="5"/>
      <c r="AU12" s="5"/>
      <c r="AV12" s="5"/>
    </row>
    <row r="13" spans="1:48" ht="75" customHeight="1" x14ac:dyDescent="0.25">
      <c r="A13" s="5"/>
      <c r="B13" s="75"/>
      <c r="C13" s="77"/>
      <c r="D13" s="49"/>
      <c r="E13" s="79"/>
      <c r="F13" s="79"/>
      <c r="G13" s="25">
        <v>1.1000000000000001</v>
      </c>
      <c r="H13" s="48" t="s">
        <v>34</v>
      </c>
      <c r="I13" s="49"/>
      <c r="J13" s="49"/>
      <c r="K13" s="49"/>
      <c r="L13" s="65"/>
      <c r="M13" s="29">
        <v>100</v>
      </c>
      <c r="N13" s="29"/>
      <c r="O13" s="26"/>
      <c r="P13" s="26"/>
      <c r="Q13" s="26"/>
      <c r="R13" s="26"/>
      <c r="S13" s="26"/>
      <c r="T13" s="26"/>
      <c r="U13" s="26"/>
      <c r="V13" s="26"/>
      <c r="W13" s="26"/>
      <c r="X13" s="26"/>
      <c r="Y13" s="26"/>
      <c r="Z13" s="26"/>
      <c r="AA13" s="26"/>
      <c r="AB13" s="26"/>
      <c r="AC13" s="26"/>
      <c r="AD13" s="26"/>
      <c r="AE13" s="26"/>
      <c r="AF13" s="26"/>
      <c r="AG13" s="26">
        <f t="shared" ref="AG13:AH15" si="0">M13+O13+Q13+S13+U13+W13+Y13+AA13+AC13+AE13</f>
        <v>100</v>
      </c>
      <c r="AH13" s="27">
        <f t="shared" si="0"/>
        <v>0</v>
      </c>
      <c r="AI13" s="69"/>
      <c r="AJ13" s="84"/>
      <c r="AK13" s="46"/>
      <c r="AL13" s="16"/>
      <c r="AM13" s="5"/>
      <c r="AN13" s="5"/>
      <c r="AO13" s="5"/>
      <c r="AP13" s="5"/>
      <c r="AQ13" s="5"/>
      <c r="AR13" s="5"/>
      <c r="AS13" s="5"/>
      <c r="AT13" s="5"/>
      <c r="AU13" s="5"/>
      <c r="AV13" s="5"/>
    </row>
    <row r="14" spans="1:48" ht="54.75" customHeight="1" x14ac:dyDescent="0.25">
      <c r="A14" s="5"/>
      <c r="B14" s="75"/>
      <c r="C14" s="77"/>
      <c r="D14" s="49"/>
      <c r="E14" s="79"/>
      <c r="F14" s="79"/>
      <c r="G14" s="25">
        <v>1.2</v>
      </c>
      <c r="H14" s="48" t="s">
        <v>35</v>
      </c>
      <c r="I14" s="49"/>
      <c r="J14" s="49"/>
      <c r="K14" s="49"/>
      <c r="L14" s="65"/>
      <c r="M14" s="26"/>
      <c r="N14" s="29"/>
      <c r="O14" s="26">
        <v>100</v>
      </c>
      <c r="P14" s="26"/>
      <c r="Q14" s="28"/>
      <c r="R14" s="26"/>
      <c r="S14" s="26"/>
      <c r="T14" s="26"/>
      <c r="U14" s="26"/>
      <c r="V14" s="26"/>
      <c r="W14" s="26"/>
      <c r="X14" s="26"/>
      <c r="Y14" s="26"/>
      <c r="Z14" s="26"/>
      <c r="AA14" s="26"/>
      <c r="AB14" s="26"/>
      <c r="AC14" s="26"/>
      <c r="AD14" s="26"/>
      <c r="AE14" s="26"/>
      <c r="AF14" s="26"/>
      <c r="AG14" s="26">
        <f t="shared" si="0"/>
        <v>100</v>
      </c>
      <c r="AH14" s="27">
        <f t="shared" si="0"/>
        <v>0</v>
      </c>
      <c r="AI14" s="69"/>
      <c r="AJ14" s="84"/>
      <c r="AK14" s="46"/>
      <c r="AL14" s="16"/>
      <c r="AM14" s="5"/>
      <c r="AN14" s="5"/>
      <c r="AO14" s="5"/>
      <c r="AP14" s="5"/>
      <c r="AQ14" s="5"/>
      <c r="AR14" s="5"/>
      <c r="AS14" s="5"/>
      <c r="AT14" s="5"/>
      <c r="AU14" s="5"/>
      <c r="AV14" s="5"/>
    </row>
    <row r="15" spans="1:48" ht="36" customHeight="1" thickBot="1" x14ac:dyDescent="0.3">
      <c r="A15" s="5"/>
      <c r="B15" s="160"/>
      <c r="C15" s="164"/>
      <c r="D15" s="97"/>
      <c r="E15" s="114"/>
      <c r="F15" s="114"/>
      <c r="G15" s="36">
        <v>1.3</v>
      </c>
      <c r="H15" s="96" t="s">
        <v>36</v>
      </c>
      <c r="I15" s="97"/>
      <c r="J15" s="97"/>
      <c r="K15" s="97"/>
      <c r="L15" s="99"/>
      <c r="M15" s="37"/>
      <c r="N15" s="37"/>
      <c r="O15" s="37"/>
      <c r="P15" s="37"/>
      <c r="Q15" s="37"/>
      <c r="R15" s="37"/>
      <c r="S15" s="37"/>
      <c r="T15" s="38"/>
      <c r="U15" s="38"/>
      <c r="V15" s="38"/>
      <c r="W15" s="38"/>
      <c r="X15" s="38"/>
      <c r="Y15" s="38"/>
      <c r="Z15" s="38"/>
      <c r="AA15" s="38"/>
      <c r="AB15" s="38"/>
      <c r="AC15" s="38">
        <v>100</v>
      </c>
      <c r="AD15" s="38"/>
      <c r="AE15" s="38"/>
      <c r="AF15" s="38"/>
      <c r="AG15" s="38">
        <f t="shared" si="0"/>
        <v>100</v>
      </c>
      <c r="AH15" s="39">
        <f t="shared" si="0"/>
        <v>0</v>
      </c>
      <c r="AI15" s="70"/>
      <c r="AJ15" s="108"/>
      <c r="AK15" s="100"/>
      <c r="AL15" s="16"/>
      <c r="AM15" s="5"/>
      <c r="AN15" s="5"/>
      <c r="AO15" s="5"/>
      <c r="AP15" s="5"/>
      <c r="AQ15" s="5"/>
      <c r="AR15" s="5"/>
      <c r="AS15" s="5"/>
      <c r="AT15" s="5"/>
      <c r="AU15" s="5"/>
      <c r="AV15" s="5"/>
    </row>
    <row r="16" spans="1:48" ht="45" customHeight="1" x14ac:dyDescent="0.25">
      <c r="A16" s="5"/>
      <c r="B16" s="54" t="s">
        <v>37</v>
      </c>
      <c r="C16" s="86">
        <v>2</v>
      </c>
      <c r="D16" s="60" t="s">
        <v>39</v>
      </c>
      <c r="E16" s="67" t="s">
        <v>38</v>
      </c>
      <c r="F16" s="67" t="s">
        <v>40</v>
      </c>
      <c r="G16" s="31">
        <v>2</v>
      </c>
      <c r="H16" s="52" t="s">
        <v>41</v>
      </c>
      <c r="I16" s="53"/>
      <c r="J16" s="53"/>
      <c r="K16" s="53"/>
      <c r="L16" s="64" t="s">
        <v>161</v>
      </c>
      <c r="M16" s="82">
        <v>0</v>
      </c>
      <c r="N16" s="53"/>
      <c r="O16" s="53"/>
      <c r="P16" s="53"/>
      <c r="Q16" s="53"/>
      <c r="R16" s="53"/>
      <c r="S16" s="53"/>
      <c r="T16" s="53"/>
      <c r="U16" s="53"/>
      <c r="V16" s="53"/>
      <c r="W16" s="53"/>
      <c r="X16" s="53"/>
      <c r="Y16" s="53"/>
      <c r="Z16" s="53"/>
      <c r="AA16" s="53"/>
      <c r="AB16" s="53"/>
      <c r="AC16" s="53"/>
      <c r="AD16" s="53"/>
      <c r="AE16" s="53"/>
      <c r="AF16" s="53"/>
      <c r="AG16" s="32">
        <f>SUM(AG17:AG20)/4</f>
        <v>100</v>
      </c>
      <c r="AH16" s="32">
        <f>SUM(AH17:AH20)/4</f>
        <v>0</v>
      </c>
      <c r="AI16" s="68"/>
      <c r="AJ16" s="161" t="s">
        <v>46</v>
      </c>
      <c r="AK16" s="92" t="s">
        <v>47</v>
      </c>
      <c r="AL16" s="16"/>
      <c r="AM16" s="5"/>
      <c r="AN16" s="5"/>
      <c r="AO16" s="5"/>
      <c r="AP16" s="5"/>
      <c r="AQ16" s="5"/>
      <c r="AR16" s="5"/>
      <c r="AS16" s="5"/>
      <c r="AT16" s="5"/>
      <c r="AU16" s="5"/>
      <c r="AV16" s="5"/>
    </row>
    <row r="17" spans="1:48" ht="51.75" customHeight="1" x14ac:dyDescent="0.25">
      <c r="A17" s="5"/>
      <c r="B17" s="55"/>
      <c r="C17" s="87"/>
      <c r="D17" s="49"/>
      <c r="E17" s="79"/>
      <c r="F17" s="79"/>
      <c r="G17" s="25">
        <v>2.1</v>
      </c>
      <c r="H17" s="48" t="s">
        <v>42</v>
      </c>
      <c r="I17" s="49"/>
      <c r="J17" s="49"/>
      <c r="K17" s="49"/>
      <c r="L17" s="65"/>
      <c r="M17" s="26"/>
      <c r="N17" s="26"/>
      <c r="O17" s="29"/>
      <c r="P17" s="29"/>
      <c r="Q17" s="29"/>
      <c r="R17" s="29"/>
      <c r="S17" s="29"/>
      <c r="T17" s="29"/>
      <c r="U17" s="29"/>
      <c r="V17" s="29"/>
      <c r="W17" s="26"/>
      <c r="X17" s="26"/>
      <c r="Y17" s="26">
        <v>100</v>
      </c>
      <c r="Z17" s="26"/>
      <c r="AA17" s="26"/>
      <c r="AB17" s="26"/>
      <c r="AC17" s="26"/>
      <c r="AD17" s="26"/>
      <c r="AE17" s="26"/>
      <c r="AF17" s="26"/>
      <c r="AG17" s="26">
        <f>M17+O17+Q17+S17+U17+W17+Y17+AA17+AC17+AE17</f>
        <v>100</v>
      </c>
      <c r="AH17" s="27">
        <f>N17+P17+R17+T17+V17+X17+Z17+AB17+AD17+AF17</f>
        <v>0</v>
      </c>
      <c r="AI17" s="69"/>
      <c r="AJ17" s="162"/>
      <c r="AK17" s="93"/>
      <c r="AL17" s="16"/>
      <c r="AM17" s="5"/>
      <c r="AN17" s="5"/>
      <c r="AO17" s="5"/>
      <c r="AP17" s="5"/>
      <c r="AQ17" s="5"/>
      <c r="AR17" s="5"/>
      <c r="AS17" s="5"/>
      <c r="AT17" s="5"/>
      <c r="AU17" s="5"/>
      <c r="AV17" s="5"/>
    </row>
    <row r="18" spans="1:48" ht="60.75" customHeight="1" x14ac:dyDescent="0.25">
      <c r="A18" s="5"/>
      <c r="B18" s="55"/>
      <c r="C18" s="87"/>
      <c r="D18" s="49"/>
      <c r="E18" s="79"/>
      <c r="F18" s="79"/>
      <c r="G18" s="25">
        <v>2.2000000000000002</v>
      </c>
      <c r="H18" s="136" t="s">
        <v>43</v>
      </c>
      <c r="I18" s="137"/>
      <c r="J18" s="137"/>
      <c r="K18" s="138"/>
      <c r="L18" s="65"/>
      <c r="M18" s="26"/>
      <c r="N18" s="29"/>
      <c r="O18" s="29"/>
      <c r="P18" s="29"/>
      <c r="Q18" s="29"/>
      <c r="R18" s="29"/>
      <c r="S18" s="29"/>
      <c r="T18" s="29"/>
      <c r="U18" s="29"/>
      <c r="V18" s="29"/>
      <c r="W18" s="29"/>
      <c r="X18" s="29"/>
      <c r="Y18" s="29"/>
      <c r="Z18" s="29"/>
      <c r="AA18" s="29">
        <v>100</v>
      </c>
      <c r="AB18" s="29"/>
      <c r="AC18" s="29"/>
      <c r="AD18" s="26"/>
      <c r="AE18" s="26"/>
      <c r="AF18" s="26"/>
      <c r="AG18" s="26">
        <f t="shared" ref="AG18:AH20" si="1">M18+O18+Q18+S18+U18+W18+Y18+AA18+AC18+AE18</f>
        <v>100</v>
      </c>
      <c r="AH18" s="27">
        <f t="shared" si="1"/>
        <v>0</v>
      </c>
      <c r="AI18" s="69"/>
      <c r="AJ18" s="162"/>
      <c r="AK18" s="93"/>
      <c r="AL18" s="16"/>
      <c r="AM18" s="5"/>
      <c r="AN18" s="5"/>
      <c r="AO18" s="5"/>
      <c r="AP18" s="5"/>
      <c r="AQ18" s="5"/>
      <c r="AR18" s="5"/>
      <c r="AS18" s="5"/>
      <c r="AT18" s="5"/>
      <c r="AU18" s="5"/>
      <c r="AV18" s="5"/>
    </row>
    <row r="19" spans="1:48" ht="60.75" customHeight="1" x14ac:dyDescent="0.25">
      <c r="A19" s="5"/>
      <c r="B19" s="55"/>
      <c r="C19" s="87"/>
      <c r="D19" s="49"/>
      <c r="E19" s="79"/>
      <c r="F19" s="79"/>
      <c r="G19" s="25">
        <v>2.2999999999999998</v>
      </c>
      <c r="H19" s="48" t="s">
        <v>44</v>
      </c>
      <c r="I19" s="49"/>
      <c r="J19" s="49"/>
      <c r="K19" s="49"/>
      <c r="L19" s="65"/>
      <c r="M19" s="26"/>
      <c r="N19" s="29"/>
      <c r="O19" s="29"/>
      <c r="P19" s="29"/>
      <c r="Q19" s="29"/>
      <c r="R19" s="29"/>
      <c r="S19" s="29"/>
      <c r="T19" s="29"/>
      <c r="U19" s="29"/>
      <c r="V19" s="29"/>
      <c r="W19" s="29"/>
      <c r="X19" s="29"/>
      <c r="Y19" s="29"/>
      <c r="Z19" s="29"/>
      <c r="AA19" s="29">
        <v>100</v>
      </c>
      <c r="AB19" s="29"/>
      <c r="AC19" s="29"/>
      <c r="AD19" s="26"/>
      <c r="AE19" s="26"/>
      <c r="AF19" s="26"/>
      <c r="AG19" s="26">
        <f t="shared" si="1"/>
        <v>100</v>
      </c>
      <c r="AH19" s="27">
        <f t="shared" si="1"/>
        <v>0</v>
      </c>
      <c r="AI19" s="69"/>
      <c r="AJ19" s="162"/>
      <c r="AK19" s="93"/>
      <c r="AL19" s="16"/>
      <c r="AM19" s="5"/>
      <c r="AN19" s="5"/>
      <c r="AO19" s="5"/>
      <c r="AP19" s="5"/>
      <c r="AQ19" s="5"/>
      <c r="AR19" s="5"/>
      <c r="AS19" s="5"/>
      <c r="AT19" s="5"/>
      <c r="AU19" s="5"/>
      <c r="AV19" s="5"/>
    </row>
    <row r="20" spans="1:48" ht="66" customHeight="1" thickBot="1" x14ac:dyDescent="0.3">
      <c r="A20" s="5"/>
      <c r="B20" s="98"/>
      <c r="C20" s="165"/>
      <c r="D20" s="97"/>
      <c r="E20" s="114"/>
      <c r="F20" s="114"/>
      <c r="G20" s="36">
        <v>2.4</v>
      </c>
      <c r="H20" s="96" t="s">
        <v>45</v>
      </c>
      <c r="I20" s="97"/>
      <c r="J20" s="97"/>
      <c r="K20" s="97"/>
      <c r="L20" s="99"/>
      <c r="M20" s="37"/>
      <c r="N20" s="37"/>
      <c r="O20" s="37"/>
      <c r="P20" s="37"/>
      <c r="Q20" s="37"/>
      <c r="R20" s="37"/>
      <c r="S20" s="37"/>
      <c r="T20" s="37"/>
      <c r="U20" s="37"/>
      <c r="V20" s="37"/>
      <c r="W20" s="37"/>
      <c r="X20" s="37"/>
      <c r="Y20" s="37"/>
      <c r="Z20" s="37"/>
      <c r="AA20" s="37"/>
      <c r="AB20" s="37"/>
      <c r="AC20" s="37">
        <v>100</v>
      </c>
      <c r="AD20" s="37"/>
      <c r="AE20" s="37"/>
      <c r="AF20" s="37"/>
      <c r="AG20" s="38">
        <f t="shared" si="1"/>
        <v>100</v>
      </c>
      <c r="AH20" s="39">
        <f t="shared" si="1"/>
        <v>0</v>
      </c>
      <c r="AI20" s="70"/>
      <c r="AJ20" s="163"/>
      <c r="AK20" s="101"/>
      <c r="AL20" s="16"/>
      <c r="AM20" s="5"/>
      <c r="AN20" s="5"/>
      <c r="AO20" s="5"/>
      <c r="AP20" s="5"/>
      <c r="AQ20" s="5"/>
      <c r="AR20" s="5"/>
      <c r="AS20" s="5"/>
      <c r="AT20" s="5"/>
      <c r="AU20" s="5"/>
      <c r="AV20" s="5"/>
    </row>
    <row r="21" spans="1:48" ht="37.5" customHeight="1" x14ac:dyDescent="0.25">
      <c r="A21" s="132"/>
      <c r="B21" s="109" t="s">
        <v>48</v>
      </c>
      <c r="C21" s="67">
        <v>3</v>
      </c>
      <c r="D21" s="60" t="s">
        <v>49</v>
      </c>
      <c r="E21" s="67" t="s">
        <v>50</v>
      </c>
      <c r="F21" s="67" t="s">
        <v>51</v>
      </c>
      <c r="G21" s="31">
        <v>3</v>
      </c>
      <c r="H21" s="52" t="s">
        <v>65</v>
      </c>
      <c r="I21" s="53"/>
      <c r="J21" s="53"/>
      <c r="K21" s="53"/>
      <c r="L21" s="64" t="s">
        <v>169</v>
      </c>
      <c r="M21" s="82"/>
      <c r="N21" s="53"/>
      <c r="O21" s="53"/>
      <c r="P21" s="53"/>
      <c r="Q21" s="53"/>
      <c r="R21" s="53"/>
      <c r="S21" s="53"/>
      <c r="T21" s="53"/>
      <c r="U21" s="53"/>
      <c r="V21" s="53"/>
      <c r="W21" s="53"/>
      <c r="X21" s="53"/>
      <c r="Y21" s="53"/>
      <c r="Z21" s="53"/>
      <c r="AA21" s="53"/>
      <c r="AB21" s="53"/>
      <c r="AC21" s="53"/>
      <c r="AD21" s="53"/>
      <c r="AE21" s="53"/>
      <c r="AF21" s="53"/>
      <c r="AG21" s="32">
        <f>SUM(AG22:AG24)/3</f>
        <v>100</v>
      </c>
      <c r="AH21" s="32">
        <f>SUM(AH22:AH24)/3</f>
        <v>0</v>
      </c>
      <c r="AI21" s="68"/>
      <c r="AJ21" s="89" t="s">
        <v>55</v>
      </c>
      <c r="AK21" s="92" t="s">
        <v>56</v>
      </c>
      <c r="AL21" s="16"/>
      <c r="AM21" s="5"/>
      <c r="AN21" s="5"/>
      <c r="AO21" s="5"/>
      <c r="AP21" s="5"/>
      <c r="AQ21" s="5"/>
      <c r="AR21" s="5"/>
      <c r="AS21" s="5"/>
      <c r="AT21" s="5"/>
      <c r="AU21" s="5"/>
      <c r="AV21" s="5"/>
    </row>
    <row r="22" spans="1:48" ht="34.5" customHeight="1" x14ac:dyDescent="0.25">
      <c r="A22" s="133"/>
      <c r="B22" s="110"/>
      <c r="C22" s="79"/>
      <c r="D22" s="49"/>
      <c r="E22" s="79"/>
      <c r="F22" s="79"/>
      <c r="G22" s="25">
        <v>3.1</v>
      </c>
      <c r="H22" s="48" t="s">
        <v>52</v>
      </c>
      <c r="I22" s="49"/>
      <c r="J22" s="49"/>
      <c r="K22" s="49"/>
      <c r="L22" s="65"/>
      <c r="M22" s="41"/>
      <c r="N22" s="41"/>
      <c r="O22" s="41"/>
      <c r="P22" s="41"/>
      <c r="Q22" s="41"/>
      <c r="R22" s="41"/>
      <c r="S22" s="41"/>
      <c r="T22" s="41"/>
      <c r="U22" s="41"/>
      <c r="V22" s="41"/>
      <c r="W22" s="41">
        <v>100</v>
      </c>
      <c r="X22" s="41"/>
      <c r="Y22" s="41"/>
      <c r="Z22" s="41"/>
      <c r="AA22" s="41"/>
      <c r="AB22" s="41"/>
      <c r="AC22" s="41"/>
      <c r="AD22" s="41"/>
      <c r="AE22" s="41"/>
      <c r="AF22" s="41"/>
      <c r="AG22" s="26">
        <f>M22+O22+Q22+S22+U22+W22+Y22+AA22+AC22+AE22</f>
        <v>100</v>
      </c>
      <c r="AH22" s="27">
        <f>N22+P22+R22+T22+V22+X22+Z22+AB22+AD22+AF22</f>
        <v>0</v>
      </c>
      <c r="AI22" s="69"/>
      <c r="AJ22" s="90"/>
      <c r="AK22" s="93"/>
      <c r="AL22" s="16"/>
      <c r="AM22" s="5"/>
      <c r="AN22" s="5"/>
      <c r="AO22" s="5"/>
      <c r="AP22" s="5"/>
      <c r="AQ22" s="5"/>
      <c r="AR22" s="5"/>
      <c r="AS22" s="5"/>
      <c r="AT22" s="5"/>
      <c r="AU22" s="5"/>
      <c r="AV22" s="5"/>
    </row>
    <row r="23" spans="1:48" ht="29.25" customHeight="1" x14ac:dyDescent="0.25">
      <c r="A23" s="133"/>
      <c r="B23" s="110"/>
      <c r="C23" s="79"/>
      <c r="D23" s="49"/>
      <c r="E23" s="79"/>
      <c r="F23" s="79"/>
      <c r="G23" s="25">
        <v>3.2</v>
      </c>
      <c r="H23" s="48" t="s">
        <v>53</v>
      </c>
      <c r="I23" s="49"/>
      <c r="J23" s="49"/>
      <c r="K23" s="49"/>
      <c r="L23" s="65"/>
      <c r="M23" s="41"/>
      <c r="N23" s="41"/>
      <c r="O23" s="41"/>
      <c r="P23" s="41"/>
      <c r="Q23" s="41"/>
      <c r="R23" s="41"/>
      <c r="S23" s="41"/>
      <c r="T23" s="41"/>
      <c r="U23" s="41"/>
      <c r="V23" s="41"/>
      <c r="W23" s="41"/>
      <c r="X23" s="41"/>
      <c r="Y23" s="41">
        <v>100</v>
      </c>
      <c r="Z23" s="41"/>
      <c r="AA23" s="41"/>
      <c r="AB23" s="41"/>
      <c r="AC23" s="41"/>
      <c r="AD23" s="41"/>
      <c r="AE23" s="41"/>
      <c r="AF23" s="41"/>
      <c r="AG23" s="26">
        <f t="shared" ref="AG23:AG24" si="2">M23+O23+Q23+S23+U23+W23+Y23+AA23+AC23+AE23</f>
        <v>100</v>
      </c>
      <c r="AH23" s="27">
        <f t="shared" ref="AH23:AH24" si="3">N23+P23+R23+T23+V23+X23+Z23+AB23+AD23+AF23</f>
        <v>0</v>
      </c>
      <c r="AI23" s="69"/>
      <c r="AJ23" s="90"/>
      <c r="AK23" s="93"/>
      <c r="AL23" s="16"/>
      <c r="AM23" s="5"/>
      <c r="AN23" s="5"/>
      <c r="AO23" s="5"/>
      <c r="AP23" s="5"/>
      <c r="AQ23" s="5"/>
      <c r="AR23" s="5"/>
      <c r="AS23" s="5"/>
      <c r="AT23" s="5"/>
      <c r="AU23" s="5"/>
      <c r="AV23" s="5"/>
    </row>
    <row r="24" spans="1:48" ht="74.25" customHeight="1" thickBot="1" x14ac:dyDescent="0.3">
      <c r="A24" s="133"/>
      <c r="B24" s="111"/>
      <c r="C24" s="80"/>
      <c r="D24" s="51"/>
      <c r="E24" s="80"/>
      <c r="F24" s="80"/>
      <c r="G24" s="33">
        <v>3.3</v>
      </c>
      <c r="H24" s="50" t="s">
        <v>54</v>
      </c>
      <c r="I24" s="51"/>
      <c r="J24" s="51"/>
      <c r="K24" s="51"/>
      <c r="L24" s="66"/>
      <c r="M24" s="42"/>
      <c r="N24" s="42"/>
      <c r="O24" s="42"/>
      <c r="P24" s="42"/>
      <c r="Q24" s="42"/>
      <c r="R24" s="42"/>
      <c r="S24" s="42"/>
      <c r="T24" s="42"/>
      <c r="U24" s="42"/>
      <c r="V24" s="42"/>
      <c r="W24" s="42"/>
      <c r="X24" s="42"/>
      <c r="Y24" s="42"/>
      <c r="Z24" s="42"/>
      <c r="AA24" s="42">
        <v>100</v>
      </c>
      <c r="AB24" s="42"/>
      <c r="AC24" s="42"/>
      <c r="AD24" s="42"/>
      <c r="AE24" s="42"/>
      <c r="AF24" s="42"/>
      <c r="AG24" s="34">
        <f t="shared" si="2"/>
        <v>100</v>
      </c>
      <c r="AH24" s="35">
        <f t="shared" si="3"/>
        <v>0</v>
      </c>
      <c r="AI24" s="70"/>
      <c r="AJ24" s="91"/>
      <c r="AK24" s="94"/>
      <c r="AL24" s="16"/>
      <c r="AM24" s="5"/>
      <c r="AN24" s="5"/>
      <c r="AO24" s="5"/>
      <c r="AP24" s="5"/>
      <c r="AQ24" s="5"/>
      <c r="AR24" s="5"/>
      <c r="AS24" s="5"/>
      <c r="AT24" s="5"/>
      <c r="AU24" s="5"/>
      <c r="AV24" s="5"/>
    </row>
    <row r="25" spans="1:48" ht="69.75" customHeight="1" x14ac:dyDescent="0.25">
      <c r="A25" s="132"/>
      <c r="B25" s="134" t="s">
        <v>57</v>
      </c>
      <c r="C25" s="62">
        <v>4</v>
      </c>
      <c r="D25" s="113" t="s">
        <v>58</v>
      </c>
      <c r="E25" s="62" t="s">
        <v>59</v>
      </c>
      <c r="F25" s="62" t="s">
        <v>60</v>
      </c>
      <c r="G25" s="43">
        <v>4</v>
      </c>
      <c r="H25" s="135" t="s">
        <v>66</v>
      </c>
      <c r="I25" s="103"/>
      <c r="J25" s="103"/>
      <c r="K25" s="103"/>
      <c r="L25" s="105" t="s">
        <v>170</v>
      </c>
      <c r="M25" s="102"/>
      <c r="N25" s="103"/>
      <c r="O25" s="103"/>
      <c r="P25" s="103"/>
      <c r="Q25" s="103"/>
      <c r="R25" s="103"/>
      <c r="S25" s="103"/>
      <c r="T25" s="103"/>
      <c r="U25" s="103"/>
      <c r="V25" s="103"/>
      <c r="W25" s="103"/>
      <c r="X25" s="103"/>
      <c r="Y25" s="103"/>
      <c r="Z25" s="103"/>
      <c r="AA25" s="103"/>
      <c r="AB25" s="103"/>
      <c r="AC25" s="103"/>
      <c r="AD25" s="103"/>
      <c r="AE25" s="103"/>
      <c r="AF25" s="103"/>
      <c r="AG25" s="30">
        <f>SUM(AG26:AG28)/3</f>
        <v>100</v>
      </c>
      <c r="AH25" s="30">
        <f>SUM(AH26:AH28)/3</f>
        <v>0</v>
      </c>
      <c r="AI25" s="68"/>
      <c r="AJ25" s="69" t="s">
        <v>63</v>
      </c>
      <c r="AK25" s="104" t="s">
        <v>64</v>
      </c>
      <c r="AL25" s="16"/>
      <c r="AM25" s="5"/>
      <c r="AN25" s="5"/>
      <c r="AO25" s="5"/>
      <c r="AP25" s="5"/>
      <c r="AQ25" s="5"/>
      <c r="AR25" s="5"/>
      <c r="AS25" s="5"/>
      <c r="AT25" s="5"/>
      <c r="AU25" s="5"/>
      <c r="AV25" s="5"/>
    </row>
    <row r="26" spans="1:48" ht="46.5" customHeight="1" x14ac:dyDescent="0.25">
      <c r="A26" s="133"/>
      <c r="B26" s="110"/>
      <c r="C26" s="62"/>
      <c r="D26" s="49"/>
      <c r="E26" s="62"/>
      <c r="F26" s="62"/>
      <c r="G26" s="25">
        <v>4.0999999999999996</v>
      </c>
      <c r="H26" s="48" t="s">
        <v>61</v>
      </c>
      <c r="I26" s="49"/>
      <c r="J26" s="49"/>
      <c r="K26" s="49"/>
      <c r="L26" s="106"/>
      <c r="M26" s="26"/>
      <c r="N26" s="26"/>
      <c r="O26" s="26"/>
      <c r="P26" s="26"/>
      <c r="Q26" s="26"/>
      <c r="R26" s="26"/>
      <c r="S26" s="26"/>
      <c r="T26" s="26"/>
      <c r="U26" s="26"/>
      <c r="V26" s="26"/>
      <c r="W26" s="26">
        <v>100</v>
      </c>
      <c r="X26" s="26"/>
      <c r="Y26" s="41"/>
      <c r="Z26" s="41"/>
      <c r="AA26" s="41"/>
      <c r="AB26" s="41"/>
      <c r="AC26" s="41"/>
      <c r="AD26" s="26"/>
      <c r="AE26" s="26"/>
      <c r="AF26" s="26"/>
      <c r="AG26" s="26">
        <f>M26+O26+Q26+S26+U26+W26+Y26+AA26+AC26+AE26</f>
        <v>100</v>
      </c>
      <c r="AH26" s="27">
        <f>N26+P26+R26+T26+V26+X26+Z26+AB26+AD26+AF26</f>
        <v>0</v>
      </c>
      <c r="AI26" s="69"/>
      <c r="AJ26" s="69"/>
      <c r="AK26" s="93"/>
      <c r="AL26" s="16"/>
      <c r="AM26" s="5"/>
      <c r="AN26" s="5"/>
      <c r="AO26" s="5"/>
      <c r="AP26" s="5"/>
      <c r="AQ26" s="5"/>
      <c r="AR26" s="5"/>
      <c r="AS26" s="5"/>
      <c r="AT26" s="5"/>
      <c r="AU26" s="5"/>
      <c r="AV26" s="5"/>
    </row>
    <row r="27" spans="1:48" s="13" customFormat="1" ht="46.5" customHeight="1" x14ac:dyDescent="0.25">
      <c r="A27" s="133"/>
      <c r="B27" s="112"/>
      <c r="C27" s="62"/>
      <c r="D27" s="97"/>
      <c r="E27" s="62"/>
      <c r="F27" s="62"/>
      <c r="G27" s="36">
        <v>4.2</v>
      </c>
      <c r="H27" s="136" t="s">
        <v>140</v>
      </c>
      <c r="I27" s="137"/>
      <c r="J27" s="137"/>
      <c r="K27" s="138"/>
      <c r="L27" s="107"/>
      <c r="M27" s="38"/>
      <c r="N27" s="38"/>
      <c r="O27" s="38"/>
      <c r="P27" s="38"/>
      <c r="Q27" s="38"/>
      <c r="R27" s="38"/>
      <c r="S27" s="38"/>
      <c r="T27" s="38"/>
      <c r="U27" s="38"/>
      <c r="V27" s="38"/>
      <c r="W27" s="38"/>
      <c r="X27" s="38"/>
      <c r="Y27" s="37"/>
      <c r="Z27" s="37"/>
      <c r="AA27" s="37">
        <v>100</v>
      </c>
      <c r="AB27" s="37"/>
      <c r="AC27" s="37"/>
      <c r="AD27" s="38"/>
      <c r="AE27" s="38"/>
      <c r="AF27" s="38"/>
      <c r="AG27" s="26">
        <f t="shared" ref="AG27:AG28" si="4">M27+O27+Q27+S27+U27+W27+Y27+AA27+AC27+AE27</f>
        <v>100</v>
      </c>
      <c r="AH27" s="27">
        <f t="shared" ref="AH27:AH28" si="5">N27+P27+R27+T27+V27+X27+Z27+AB27+AD27+AF27</f>
        <v>0</v>
      </c>
      <c r="AI27" s="69"/>
      <c r="AJ27" s="69"/>
      <c r="AK27" s="101"/>
      <c r="AL27" s="16"/>
      <c r="AM27" s="5"/>
      <c r="AN27" s="5"/>
      <c r="AO27" s="5"/>
      <c r="AP27" s="5"/>
      <c r="AQ27" s="5"/>
      <c r="AR27" s="5"/>
      <c r="AS27" s="5"/>
      <c r="AT27" s="5"/>
      <c r="AU27" s="5"/>
      <c r="AV27" s="5"/>
    </row>
    <row r="28" spans="1:48" ht="66" customHeight="1" thickBot="1" x14ac:dyDescent="0.3">
      <c r="A28" s="133"/>
      <c r="B28" s="112"/>
      <c r="C28" s="62"/>
      <c r="D28" s="97"/>
      <c r="E28" s="62"/>
      <c r="F28" s="62"/>
      <c r="G28" s="36">
        <v>4.3</v>
      </c>
      <c r="H28" s="96" t="s">
        <v>62</v>
      </c>
      <c r="I28" s="97"/>
      <c r="J28" s="97"/>
      <c r="K28" s="97"/>
      <c r="L28" s="107"/>
      <c r="M28" s="38"/>
      <c r="N28" s="38"/>
      <c r="O28" s="38"/>
      <c r="P28" s="38"/>
      <c r="Q28" s="38"/>
      <c r="R28" s="38"/>
      <c r="S28" s="38"/>
      <c r="T28" s="38"/>
      <c r="U28" s="38"/>
      <c r="V28" s="38"/>
      <c r="W28" s="38"/>
      <c r="X28" s="38"/>
      <c r="Y28" s="38"/>
      <c r="Z28" s="38"/>
      <c r="AA28" s="38"/>
      <c r="AB28" s="38"/>
      <c r="AC28" s="38"/>
      <c r="AD28" s="38"/>
      <c r="AE28" s="38">
        <v>100</v>
      </c>
      <c r="AF28" s="38"/>
      <c r="AG28" s="38">
        <f t="shared" si="4"/>
        <v>100</v>
      </c>
      <c r="AH28" s="39">
        <f t="shared" si="5"/>
        <v>0</v>
      </c>
      <c r="AI28" s="70"/>
      <c r="AJ28" s="69"/>
      <c r="AK28" s="101"/>
      <c r="AL28" s="16"/>
      <c r="AM28" s="5"/>
      <c r="AN28" s="5"/>
      <c r="AO28" s="5"/>
      <c r="AP28" s="5"/>
      <c r="AQ28" s="5"/>
      <c r="AR28" s="5"/>
      <c r="AS28" s="5"/>
      <c r="AT28" s="5"/>
      <c r="AU28" s="5"/>
      <c r="AV28" s="5"/>
    </row>
    <row r="29" spans="1:48" ht="47.25" customHeight="1" x14ac:dyDescent="0.25">
      <c r="A29" s="17"/>
      <c r="B29" s="109" t="s">
        <v>67</v>
      </c>
      <c r="C29" s="61">
        <v>5</v>
      </c>
      <c r="D29" s="60" t="s">
        <v>68</v>
      </c>
      <c r="E29" s="61" t="s">
        <v>69</v>
      </c>
      <c r="F29" s="61" t="s">
        <v>70</v>
      </c>
      <c r="G29" s="31">
        <v>5</v>
      </c>
      <c r="H29" s="52" t="s">
        <v>75</v>
      </c>
      <c r="I29" s="53"/>
      <c r="J29" s="53"/>
      <c r="K29" s="53"/>
      <c r="L29" s="64" t="s">
        <v>171</v>
      </c>
      <c r="M29" s="67"/>
      <c r="N29" s="53"/>
      <c r="O29" s="53"/>
      <c r="P29" s="53"/>
      <c r="Q29" s="53"/>
      <c r="R29" s="53"/>
      <c r="S29" s="53"/>
      <c r="T29" s="53"/>
      <c r="U29" s="53"/>
      <c r="V29" s="53"/>
      <c r="W29" s="53"/>
      <c r="X29" s="53"/>
      <c r="Y29" s="53"/>
      <c r="Z29" s="53"/>
      <c r="AA29" s="53"/>
      <c r="AB29" s="53"/>
      <c r="AC29" s="53"/>
      <c r="AD29" s="53"/>
      <c r="AE29" s="53"/>
      <c r="AF29" s="53"/>
      <c r="AG29" s="32">
        <f>SUM(AG30:AG33)/4</f>
        <v>100</v>
      </c>
      <c r="AH29" s="32">
        <f>SUM(AH30:AH33)/4</f>
        <v>0</v>
      </c>
      <c r="AI29" s="68"/>
      <c r="AJ29" s="68" t="s">
        <v>76</v>
      </c>
      <c r="AK29" s="71"/>
      <c r="AL29" s="16"/>
      <c r="AM29" s="5"/>
      <c r="AN29" s="5"/>
      <c r="AO29" s="5"/>
      <c r="AP29" s="5"/>
      <c r="AQ29" s="5"/>
      <c r="AR29" s="5"/>
      <c r="AS29" s="5"/>
      <c r="AT29" s="5"/>
      <c r="AU29" s="5"/>
      <c r="AV29" s="5"/>
    </row>
    <row r="30" spans="1:48" ht="47.25" customHeight="1" x14ac:dyDescent="0.25">
      <c r="A30" s="17"/>
      <c r="B30" s="110"/>
      <c r="C30" s="62"/>
      <c r="D30" s="49"/>
      <c r="E30" s="62"/>
      <c r="F30" s="62"/>
      <c r="G30" s="25">
        <v>5.0999999999999996</v>
      </c>
      <c r="H30" s="48" t="s">
        <v>71</v>
      </c>
      <c r="I30" s="49"/>
      <c r="J30" s="49"/>
      <c r="K30" s="49"/>
      <c r="L30" s="65"/>
      <c r="M30" s="26"/>
      <c r="N30" s="26"/>
      <c r="O30" s="26"/>
      <c r="P30" s="26"/>
      <c r="Q30" s="26"/>
      <c r="R30" s="26"/>
      <c r="S30" s="26"/>
      <c r="T30" s="26"/>
      <c r="U30" s="41"/>
      <c r="V30" s="41"/>
      <c r="W30" s="41"/>
      <c r="X30" s="41"/>
      <c r="Y30" s="41">
        <v>100</v>
      </c>
      <c r="Z30" s="41"/>
      <c r="AA30" s="41"/>
      <c r="AB30" s="41"/>
      <c r="AC30" s="41"/>
      <c r="AD30" s="41"/>
      <c r="AE30" s="41"/>
      <c r="AF30" s="26"/>
      <c r="AG30" s="26">
        <f>M30+O30+Q30+S30+U30+W30+Y30+AA30+AC30+AE30</f>
        <v>100</v>
      </c>
      <c r="AH30" s="27">
        <f>N30+P30+R30+T30+V30+X30+Z30+AB30+AD30+AF30</f>
        <v>0</v>
      </c>
      <c r="AI30" s="69"/>
      <c r="AJ30" s="69"/>
      <c r="AK30" s="72"/>
      <c r="AL30" s="16"/>
      <c r="AM30" s="5"/>
      <c r="AN30" s="5"/>
      <c r="AO30" s="5"/>
      <c r="AP30" s="5"/>
      <c r="AQ30" s="5"/>
      <c r="AR30" s="5"/>
      <c r="AS30" s="5"/>
      <c r="AT30" s="5"/>
      <c r="AU30" s="5"/>
      <c r="AV30" s="5"/>
    </row>
    <row r="31" spans="1:48" ht="47.25" customHeight="1" x14ac:dyDescent="0.25">
      <c r="A31" s="17"/>
      <c r="B31" s="110"/>
      <c r="C31" s="62"/>
      <c r="D31" s="49"/>
      <c r="E31" s="62"/>
      <c r="F31" s="62"/>
      <c r="G31" s="25">
        <v>5.2</v>
      </c>
      <c r="H31" s="48" t="s">
        <v>72</v>
      </c>
      <c r="I31" s="49"/>
      <c r="J31" s="49"/>
      <c r="K31" s="49"/>
      <c r="L31" s="65"/>
      <c r="M31" s="26"/>
      <c r="N31" s="26"/>
      <c r="O31" s="26"/>
      <c r="P31" s="26"/>
      <c r="Q31" s="26"/>
      <c r="R31" s="26"/>
      <c r="S31" s="26"/>
      <c r="T31" s="26"/>
      <c r="U31" s="41"/>
      <c r="V31" s="41"/>
      <c r="W31" s="41"/>
      <c r="X31" s="41"/>
      <c r="Y31" s="41">
        <v>100</v>
      </c>
      <c r="Z31" s="41"/>
      <c r="AA31" s="41"/>
      <c r="AB31" s="41"/>
      <c r="AC31" s="41"/>
      <c r="AD31" s="41"/>
      <c r="AE31" s="41"/>
      <c r="AF31" s="26"/>
      <c r="AG31" s="26">
        <f t="shared" ref="AG31:AG33" si="6">M31+O31+Q31+S31+U31+W31+Y31+AA31+AC31+AE31</f>
        <v>100</v>
      </c>
      <c r="AH31" s="27">
        <f t="shared" ref="AH31:AH33" si="7">N31+P31+R31+T31+V31+X31+Z31+AB31+AD31+AF31</f>
        <v>0</v>
      </c>
      <c r="AI31" s="69"/>
      <c r="AJ31" s="69"/>
      <c r="AK31" s="72"/>
      <c r="AL31" s="16"/>
      <c r="AM31" s="5"/>
      <c r="AN31" s="5"/>
      <c r="AO31" s="5"/>
      <c r="AP31" s="5"/>
      <c r="AQ31" s="5"/>
      <c r="AR31" s="5"/>
      <c r="AS31" s="5"/>
      <c r="AT31" s="5"/>
      <c r="AU31" s="5"/>
      <c r="AV31" s="5"/>
    </row>
    <row r="32" spans="1:48" ht="47.25" customHeight="1" x14ac:dyDescent="0.25">
      <c r="A32" s="17"/>
      <c r="B32" s="110"/>
      <c r="C32" s="62"/>
      <c r="D32" s="49"/>
      <c r="E32" s="62"/>
      <c r="F32" s="62"/>
      <c r="G32" s="25">
        <v>5.3</v>
      </c>
      <c r="H32" s="48" t="s">
        <v>73</v>
      </c>
      <c r="I32" s="49"/>
      <c r="J32" s="49"/>
      <c r="K32" s="49"/>
      <c r="L32" s="65"/>
      <c r="M32" s="26"/>
      <c r="N32" s="26"/>
      <c r="O32" s="26"/>
      <c r="P32" s="26"/>
      <c r="Q32" s="26"/>
      <c r="R32" s="26"/>
      <c r="S32" s="26"/>
      <c r="T32" s="26"/>
      <c r="U32" s="41"/>
      <c r="V32" s="41"/>
      <c r="W32" s="41"/>
      <c r="X32" s="41"/>
      <c r="Y32" s="41">
        <v>100</v>
      </c>
      <c r="Z32" s="41"/>
      <c r="AA32" s="41"/>
      <c r="AB32" s="41"/>
      <c r="AC32" s="41"/>
      <c r="AD32" s="41"/>
      <c r="AE32" s="41"/>
      <c r="AF32" s="26"/>
      <c r="AG32" s="26">
        <f t="shared" si="6"/>
        <v>100</v>
      </c>
      <c r="AH32" s="27">
        <f t="shared" si="7"/>
        <v>0</v>
      </c>
      <c r="AI32" s="69"/>
      <c r="AJ32" s="69"/>
      <c r="AK32" s="72"/>
      <c r="AL32" s="16"/>
      <c r="AM32" s="5"/>
      <c r="AN32" s="5"/>
      <c r="AO32" s="5"/>
      <c r="AP32" s="5"/>
      <c r="AQ32" s="5"/>
      <c r="AR32" s="5"/>
      <c r="AS32" s="5"/>
      <c r="AT32" s="5"/>
      <c r="AU32" s="5"/>
      <c r="AV32" s="5"/>
    </row>
    <row r="33" spans="1:48" ht="47.25" customHeight="1" thickBot="1" x14ac:dyDescent="0.3">
      <c r="A33" s="17"/>
      <c r="B33" s="112"/>
      <c r="C33" s="62"/>
      <c r="D33" s="97"/>
      <c r="E33" s="62"/>
      <c r="F33" s="62"/>
      <c r="G33" s="36">
        <v>5.4</v>
      </c>
      <c r="H33" s="96" t="s">
        <v>74</v>
      </c>
      <c r="I33" s="97"/>
      <c r="J33" s="97"/>
      <c r="K33" s="97"/>
      <c r="L33" s="99"/>
      <c r="M33" s="38"/>
      <c r="N33" s="38"/>
      <c r="O33" s="38"/>
      <c r="P33" s="38"/>
      <c r="Q33" s="38"/>
      <c r="R33" s="38"/>
      <c r="S33" s="38"/>
      <c r="T33" s="38"/>
      <c r="U33" s="37"/>
      <c r="V33" s="37"/>
      <c r="W33" s="37"/>
      <c r="X33" s="37"/>
      <c r="Y33" s="37"/>
      <c r="Z33" s="37"/>
      <c r="AA33" s="37">
        <v>100</v>
      </c>
      <c r="AB33" s="37"/>
      <c r="AC33" s="37"/>
      <c r="AD33" s="37"/>
      <c r="AE33" s="37"/>
      <c r="AF33" s="38"/>
      <c r="AG33" s="38">
        <f t="shared" si="6"/>
        <v>100</v>
      </c>
      <c r="AH33" s="39">
        <f t="shared" si="7"/>
        <v>0</v>
      </c>
      <c r="AI33" s="70"/>
      <c r="AJ33" s="69"/>
      <c r="AK33" s="95"/>
      <c r="AL33" s="16"/>
      <c r="AM33" s="5"/>
      <c r="AN33" s="5"/>
      <c r="AO33" s="5"/>
      <c r="AP33" s="5"/>
      <c r="AQ33" s="5"/>
      <c r="AR33" s="5"/>
      <c r="AS33" s="5"/>
      <c r="AT33" s="5"/>
      <c r="AU33" s="5"/>
      <c r="AV33" s="5"/>
    </row>
    <row r="34" spans="1:48" s="13" customFormat="1" ht="51.75" customHeight="1" x14ac:dyDescent="0.25">
      <c r="A34" s="17"/>
      <c r="B34" s="54" t="s">
        <v>77</v>
      </c>
      <c r="C34" s="57">
        <v>6</v>
      </c>
      <c r="D34" s="60" t="s">
        <v>78</v>
      </c>
      <c r="E34" s="61" t="s">
        <v>79</v>
      </c>
      <c r="F34" s="61" t="s">
        <v>80</v>
      </c>
      <c r="G34" s="31">
        <v>6</v>
      </c>
      <c r="H34" s="52" t="s">
        <v>95</v>
      </c>
      <c r="I34" s="53"/>
      <c r="J34" s="53"/>
      <c r="K34" s="53"/>
      <c r="L34" s="64" t="s">
        <v>177</v>
      </c>
      <c r="M34" s="67"/>
      <c r="N34" s="53"/>
      <c r="O34" s="53"/>
      <c r="P34" s="53"/>
      <c r="Q34" s="53"/>
      <c r="R34" s="53"/>
      <c r="S34" s="53"/>
      <c r="T34" s="53"/>
      <c r="U34" s="53"/>
      <c r="V34" s="53"/>
      <c r="W34" s="53"/>
      <c r="X34" s="53"/>
      <c r="Y34" s="53"/>
      <c r="Z34" s="53"/>
      <c r="AA34" s="53"/>
      <c r="AB34" s="53"/>
      <c r="AC34" s="53"/>
      <c r="AD34" s="53"/>
      <c r="AE34" s="53"/>
      <c r="AF34" s="53"/>
      <c r="AG34" s="32">
        <f>SUM(AG35:AG37)/3</f>
        <v>100</v>
      </c>
      <c r="AH34" s="32">
        <f>SUM(AH35:AH37)/3</f>
        <v>0</v>
      </c>
      <c r="AI34" s="68"/>
      <c r="AJ34" s="68" t="s">
        <v>84</v>
      </c>
      <c r="AK34" s="71"/>
      <c r="AL34" s="16"/>
      <c r="AM34" s="5"/>
      <c r="AN34" s="5"/>
      <c r="AO34" s="5"/>
      <c r="AP34" s="5"/>
      <c r="AQ34" s="5"/>
      <c r="AR34" s="5"/>
      <c r="AS34" s="5"/>
      <c r="AT34" s="5"/>
      <c r="AU34" s="5"/>
      <c r="AV34" s="5"/>
    </row>
    <row r="35" spans="1:48" s="13" customFormat="1" ht="47.25" customHeight="1" x14ac:dyDescent="0.25">
      <c r="A35" s="17"/>
      <c r="B35" s="55"/>
      <c r="C35" s="58"/>
      <c r="D35" s="49"/>
      <c r="E35" s="62"/>
      <c r="F35" s="62"/>
      <c r="G35" s="25">
        <v>6.1</v>
      </c>
      <c r="H35" s="48" t="s">
        <v>81</v>
      </c>
      <c r="I35" s="49"/>
      <c r="J35" s="49"/>
      <c r="K35" s="49"/>
      <c r="L35" s="65"/>
      <c r="M35" s="26"/>
      <c r="N35" s="26"/>
      <c r="O35" s="26"/>
      <c r="P35" s="26"/>
      <c r="Q35" s="26"/>
      <c r="R35" s="26"/>
      <c r="S35" s="26"/>
      <c r="T35" s="26"/>
      <c r="U35" s="26"/>
      <c r="V35" s="26"/>
      <c r="W35" s="26">
        <v>100</v>
      </c>
      <c r="X35" s="26"/>
      <c r="Y35" s="26"/>
      <c r="Z35" s="26"/>
      <c r="AA35" s="26"/>
      <c r="AB35" s="26"/>
      <c r="AC35" s="26"/>
      <c r="AD35" s="26"/>
      <c r="AE35" s="26"/>
      <c r="AF35" s="26"/>
      <c r="AG35" s="26">
        <f>M35+O35+Q35+S35+U35+W35+Y35+AA35+AC35+AE35</f>
        <v>100</v>
      </c>
      <c r="AH35" s="27">
        <f>N35+P35+R35+T35+V35+X35+Z35+AB35+AD35+AF35</f>
        <v>0</v>
      </c>
      <c r="AI35" s="69"/>
      <c r="AJ35" s="69"/>
      <c r="AK35" s="72"/>
      <c r="AL35" s="16"/>
      <c r="AM35" s="5"/>
      <c r="AN35" s="5"/>
      <c r="AO35" s="5"/>
      <c r="AP35" s="5"/>
      <c r="AQ35" s="5"/>
      <c r="AR35" s="5"/>
      <c r="AS35" s="5"/>
      <c r="AT35" s="5"/>
      <c r="AU35" s="5"/>
      <c r="AV35" s="5"/>
    </row>
    <row r="36" spans="1:48" s="13" customFormat="1" ht="64.5" customHeight="1" x14ac:dyDescent="0.25">
      <c r="A36" s="17"/>
      <c r="B36" s="55"/>
      <c r="C36" s="58"/>
      <c r="D36" s="49"/>
      <c r="E36" s="62"/>
      <c r="F36" s="62"/>
      <c r="G36" s="25">
        <v>6.2</v>
      </c>
      <c r="H36" s="48" t="s">
        <v>82</v>
      </c>
      <c r="I36" s="49"/>
      <c r="J36" s="49"/>
      <c r="K36" s="49"/>
      <c r="L36" s="65"/>
      <c r="M36" s="26">
        <v>10</v>
      </c>
      <c r="N36" s="26"/>
      <c r="O36" s="26">
        <v>10</v>
      </c>
      <c r="P36" s="26"/>
      <c r="Q36" s="26">
        <v>10</v>
      </c>
      <c r="R36" s="26"/>
      <c r="S36" s="26">
        <v>10</v>
      </c>
      <c r="T36" s="26"/>
      <c r="U36" s="26">
        <v>10</v>
      </c>
      <c r="V36" s="26"/>
      <c r="W36" s="26">
        <v>10</v>
      </c>
      <c r="X36" s="26"/>
      <c r="Y36" s="26">
        <v>10</v>
      </c>
      <c r="Z36" s="26"/>
      <c r="AA36" s="26">
        <v>10</v>
      </c>
      <c r="AB36" s="26"/>
      <c r="AC36" s="26">
        <v>10</v>
      </c>
      <c r="AD36" s="26"/>
      <c r="AE36" s="26">
        <v>10</v>
      </c>
      <c r="AF36" s="26"/>
      <c r="AG36" s="26">
        <f t="shared" ref="AG36:AG37" si="8">M36+O36+Q36+S36+U36+W36+Y36+AA36+AC36+AE36</f>
        <v>100</v>
      </c>
      <c r="AH36" s="27">
        <f t="shared" ref="AH36:AH37" si="9">N36+P36+R36+T36+V36+X36+Z36+AB36+AD36+AF36</f>
        <v>0</v>
      </c>
      <c r="AI36" s="69"/>
      <c r="AJ36" s="69"/>
      <c r="AK36" s="72"/>
      <c r="AL36" s="16"/>
      <c r="AM36" s="5"/>
      <c r="AN36" s="5"/>
      <c r="AO36" s="5"/>
      <c r="AP36" s="5"/>
      <c r="AQ36" s="5"/>
      <c r="AR36" s="5"/>
      <c r="AS36" s="5"/>
      <c r="AT36" s="5"/>
      <c r="AU36" s="5"/>
      <c r="AV36" s="5"/>
    </row>
    <row r="37" spans="1:48" s="13" customFormat="1" ht="69" customHeight="1" thickBot="1" x14ac:dyDescent="0.3">
      <c r="A37" s="17"/>
      <c r="B37" s="98"/>
      <c r="C37" s="58"/>
      <c r="D37" s="97"/>
      <c r="E37" s="62"/>
      <c r="F37" s="62"/>
      <c r="G37" s="36">
        <v>6.3</v>
      </c>
      <c r="H37" s="96" t="s">
        <v>83</v>
      </c>
      <c r="I37" s="97"/>
      <c r="J37" s="97"/>
      <c r="K37" s="97"/>
      <c r="L37" s="99"/>
      <c r="M37" s="38"/>
      <c r="N37" s="38"/>
      <c r="O37" s="38"/>
      <c r="P37" s="38"/>
      <c r="Q37" s="38"/>
      <c r="R37" s="38"/>
      <c r="S37" s="38"/>
      <c r="T37" s="38"/>
      <c r="U37" s="38"/>
      <c r="V37" s="38"/>
      <c r="W37" s="38"/>
      <c r="X37" s="38"/>
      <c r="Y37" s="38"/>
      <c r="Z37" s="38"/>
      <c r="AA37" s="38"/>
      <c r="AB37" s="38"/>
      <c r="AC37" s="38"/>
      <c r="AD37" s="38"/>
      <c r="AE37" s="38">
        <v>100</v>
      </c>
      <c r="AF37" s="38"/>
      <c r="AG37" s="38">
        <f t="shared" si="8"/>
        <v>100</v>
      </c>
      <c r="AH37" s="39">
        <f t="shared" si="9"/>
        <v>0</v>
      </c>
      <c r="AI37" s="70"/>
      <c r="AJ37" s="69"/>
      <c r="AK37" s="95"/>
      <c r="AL37" s="16"/>
      <c r="AM37" s="5"/>
      <c r="AN37" s="5"/>
      <c r="AO37" s="5"/>
      <c r="AP37" s="5"/>
      <c r="AQ37" s="5"/>
      <c r="AR37" s="5"/>
      <c r="AS37" s="5"/>
      <c r="AT37" s="5"/>
      <c r="AU37" s="5"/>
      <c r="AV37" s="5"/>
    </row>
    <row r="38" spans="1:48" ht="59.25" customHeight="1" x14ac:dyDescent="0.25">
      <c r="A38" s="17"/>
      <c r="B38" s="54" t="s">
        <v>85</v>
      </c>
      <c r="C38" s="86">
        <v>7</v>
      </c>
      <c r="D38" s="60" t="s">
        <v>88</v>
      </c>
      <c r="E38" s="67" t="s">
        <v>86</v>
      </c>
      <c r="F38" s="67" t="s">
        <v>87</v>
      </c>
      <c r="G38" s="31">
        <v>7</v>
      </c>
      <c r="H38" s="52" t="s">
        <v>94</v>
      </c>
      <c r="I38" s="53"/>
      <c r="J38" s="53"/>
      <c r="K38" s="53"/>
      <c r="L38" s="64" t="s">
        <v>162</v>
      </c>
      <c r="M38" s="67"/>
      <c r="N38" s="53"/>
      <c r="O38" s="53"/>
      <c r="P38" s="53"/>
      <c r="Q38" s="53"/>
      <c r="R38" s="53"/>
      <c r="S38" s="53"/>
      <c r="T38" s="53"/>
      <c r="U38" s="53"/>
      <c r="V38" s="53"/>
      <c r="W38" s="53"/>
      <c r="X38" s="53"/>
      <c r="Y38" s="53"/>
      <c r="Z38" s="53"/>
      <c r="AA38" s="53"/>
      <c r="AB38" s="53"/>
      <c r="AC38" s="53"/>
      <c r="AD38" s="53"/>
      <c r="AE38" s="53"/>
      <c r="AF38" s="53"/>
      <c r="AG38" s="32">
        <f>SUM(AG39:AG42)/4</f>
        <v>75</v>
      </c>
      <c r="AH38" s="32">
        <f>SUM(AH39:AH42)/4</f>
        <v>0</v>
      </c>
      <c r="AI38" s="68"/>
      <c r="AJ38" s="89" t="s">
        <v>84</v>
      </c>
      <c r="AK38" s="92" t="s">
        <v>93</v>
      </c>
      <c r="AL38" s="16"/>
      <c r="AM38" s="5"/>
      <c r="AN38" s="5"/>
      <c r="AO38" s="5"/>
      <c r="AP38" s="5"/>
      <c r="AQ38" s="5"/>
      <c r="AR38" s="5"/>
      <c r="AS38" s="5"/>
      <c r="AT38" s="5"/>
      <c r="AU38" s="5"/>
      <c r="AV38" s="5"/>
    </row>
    <row r="39" spans="1:48" ht="67.5" customHeight="1" x14ac:dyDescent="0.25">
      <c r="A39" s="17"/>
      <c r="B39" s="55"/>
      <c r="C39" s="87"/>
      <c r="D39" s="49"/>
      <c r="E39" s="79"/>
      <c r="F39" s="79"/>
      <c r="G39" s="25">
        <v>7.1</v>
      </c>
      <c r="H39" s="48" t="s">
        <v>89</v>
      </c>
      <c r="I39" s="49"/>
      <c r="J39" s="49"/>
      <c r="K39" s="49"/>
      <c r="L39" s="65"/>
      <c r="M39" s="26"/>
      <c r="N39" s="26"/>
      <c r="O39" s="26"/>
      <c r="P39" s="26"/>
      <c r="Q39" s="26"/>
      <c r="R39" s="26"/>
      <c r="S39" s="26"/>
      <c r="T39" s="26"/>
      <c r="U39" s="26"/>
      <c r="V39" s="26"/>
      <c r="W39" s="26">
        <v>100</v>
      </c>
      <c r="X39" s="26"/>
      <c r="Y39" s="26"/>
      <c r="Z39" s="26"/>
      <c r="AA39" s="26"/>
      <c r="AB39" s="26"/>
      <c r="AC39" s="26"/>
      <c r="AD39" s="26"/>
      <c r="AE39" s="26"/>
      <c r="AF39" s="26"/>
      <c r="AG39" s="26">
        <f>M39+O39+Q39+S39+U39+W39+Y39+AA39+AC39+AE39</f>
        <v>100</v>
      </c>
      <c r="AH39" s="27">
        <f>N39+P39+R39+T39+V39+X39+Z39+AB39+AD39+AF39</f>
        <v>0</v>
      </c>
      <c r="AI39" s="69"/>
      <c r="AJ39" s="90"/>
      <c r="AK39" s="93"/>
      <c r="AL39" s="16"/>
      <c r="AM39" s="5"/>
      <c r="AN39" s="5"/>
      <c r="AO39" s="5"/>
      <c r="AP39" s="5"/>
      <c r="AQ39" s="5"/>
      <c r="AR39" s="5"/>
      <c r="AS39" s="5"/>
      <c r="AT39" s="5"/>
      <c r="AU39" s="5"/>
      <c r="AV39" s="5"/>
    </row>
    <row r="40" spans="1:48" ht="78.75" customHeight="1" x14ac:dyDescent="0.25">
      <c r="A40" s="17"/>
      <c r="B40" s="55"/>
      <c r="C40" s="87"/>
      <c r="D40" s="49"/>
      <c r="E40" s="79"/>
      <c r="F40" s="79"/>
      <c r="G40" s="25">
        <v>7.2</v>
      </c>
      <c r="H40" s="48" t="s">
        <v>90</v>
      </c>
      <c r="I40" s="49"/>
      <c r="J40" s="49"/>
      <c r="K40" s="49"/>
      <c r="L40" s="65"/>
      <c r="M40" s="26">
        <v>100</v>
      </c>
      <c r="N40" s="26"/>
      <c r="O40" s="26"/>
      <c r="P40" s="26"/>
      <c r="Q40" s="26"/>
      <c r="R40" s="26"/>
      <c r="S40" s="26"/>
      <c r="T40" s="26"/>
      <c r="U40" s="26"/>
      <c r="V40" s="26"/>
      <c r="W40" s="26"/>
      <c r="X40" s="26"/>
      <c r="Y40" s="26"/>
      <c r="Z40" s="26"/>
      <c r="AA40" s="26"/>
      <c r="AB40" s="26"/>
      <c r="AC40" s="26"/>
      <c r="AD40" s="26"/>
      <c r="AE40" s="26"/>
      <c r="AF40" s="26"/>
      <c r="AG40" s="26">
        <f t="shared" ref="AG40:AG42" si="10">M40+O40+Q40+S40+U40+W40+Y40+AA40+AC40+AE40</f>
        <v>100</v>
      </c>
      <c r="AH40" s="27">
        <f t="shared" ref="AH40:AH42" si="11">N40+P40+R40+T40+V40+X40+Z40+AB40+AD40+AF40</f>
        <v>0</v>
      </c>
      <c r="AI40" s="69"/>
      <c r="AJ40" s="90"/>
      <c r="AK40" s="93"/>
      <c r="AL40" s="16"/>
      <c r="AM40" s="5"/>
      <c r="AN40" s="5"/>
      <c r="AO40" s="5"/>
      <c r="AP40" s="5"/>
      <c r="AQ40" s="5"/>
      <c r="AR40" s="5"/>
      <c r="AS40" s="5"/>
      <c r="AT40" s="5"/>
      <c r="AU40" s="5"/>
      <c r="AV40" s="5"/>
    </row>
    <row r="41" spans="1:48" s="13" customFormat="1" ht="79.5" customHeight="1" x14ac:dyDescent="0.25">
      <c r="A41" s="17"/>
      <c r="B41" s="55"/>
      <c r="C41" s="87"/>
      <c r="D41" s="49"/>
      <c r="E41" s="79"/>
      <c r="F41" s="79"/>
      <c r="G41" s="25">
        <v>7.3</v>
      </c>
      <c r="H41" s="48" t="s">
        <v>91</v>
      </c>
      <c r="I41" s="49"/>
      <c r="J41" s="49"/>
      <c r="K41" s="49"/>
      <c r="L41" s="65"/>
      <c r="M41" s="26"/>
      <c r="N41" s="26"/>
      <c r="O41" s="26"/>
      <c r="P41" s="26"/>
      <c r="Q41" s="26"/>
      <c r="R41" s="26"/>
      <c r="S41" s="26"/>
      <c r="T41" s="26"/>
      <c r="U41" s="26"/>
      <c r="V41" s="26"/>
      <c r="W41" s="26"/>
      <c r="X41" s="26"/>
      <c r="Y41" s="26"/>
      <c r="Z41" s="26"/>
      <c r="AA41" s="26"/>
      <c r="AB41" s="26"/>
      <c r="AC41" s="26"/>
      <c r="AD41" s="26"/>
      <c r="AE41" s="26"/>
      <c r="AF41" s="26"/>
      <c r="AG41" s="26">
        <f t="shared" ref="AG41" si="12">M41+O41+Q41+S41+U41+W41+Y41+AA41+AC41+AE41</f>
        <v>0</v>
      </c>
      <c r="AH41" s="27">
        <f t="shared" ref="AH41" si="13">N41+P41+R41+T41+V41+X41+Z41+AB41+AD41+AF41</f>
        <v>0</v>
      </c>
      <c r="AI41" s="69"/>
      <c r="AJ41" s="90"/>
      <c r="AK41" s="93"/>
      <c r="AL41" s="16"/>
      <c r="AM41" s="5"/>
      <c r="AN41" s="5"/>
      <c r="AO41" s="5"/>
      <c r="AP41" s="5"/>
      <c r="AQ41" s="5"/>
      <c r="AR41" s="5"/>
      <c r="AS41" s="5"/>
      <c r="AT41" s="5"/>
      <c r="AU41" s="5"/>
      <c r="AV41" s="5"/>
    </row>
    <row r="42" spans="1:48" ht="79.5" customHeight="1" thickBot="1" x14ac:dyDescent="0.3">
      <c r="A42" s="17"/>
      <c r="B42" s="56"/>
      <c r="C42" s="88"/>
      <c r="D42" s="51"/>
      <c r="E42" s="80"/>
      <c r="F42" s="80"/>
      <c r="G42" s="33">
        <v>7.4</v>
      </c>
      <c r="H42" s="50" t="s">
        <v>92</v>
      </c>
      <c r="I42" s="51"/>
      <c r="J42" s="51"/>
      <c r="K42" s="51"/>
      <c r="L42" s="66"/>
      <c r="M42" s="34"/>
      <c r="N42" s="34"/>
      <c r="O42" s="34"/>
      <c r="P42" s="34"/>
      <c r="Q42" s="34"/>
      <c r="R42" s="34"/>
      <c r="S42" s="34"/>
      <c r="T42" s="34"/>
      <c r="U42" s="34"/>
      <c r="V42" s="34"/>
      <c r="W42" s="34"/>
      <c r="X42" s="34"/>
      <c r="Y42" s="34"/>
      <c r="Z42" s="34"/>
      <c r="AA42" s="34"/>
      <c r="AB42" s="34"/>
      <c r="AC42" s="34">
        <v>100</v>
      </c>
      <c r="AD42" s="34"/>
      <c r="AE42" s="34"/>
      <c r="AF42" s="34"/>
      <c r="AG42" s="34">
        <f t="shared" si="10"/>
        <v>100</v>
      </c>
      <c r="AH42" s="35">
        <f t="shared" si="11"/>
        <v>0</v>
      </c>
      <c r="AI42" s="70"/>
      <c r="AJ42" s="91"/>
      <c r="AK42" s="94"/>
      <c r="AL42" s="16"/>
      <c r="AM42" s="5"/>
      <c r="AN42" s="5"/>
      <c r="AO42" s="5"/>
      <c r="AP42" s="5"/>
      <c r="AQ42" s="5"/>
      <c r="AR42" s="5"/>
      <c r="AS42" s="5"/>
      <c r="AT42" s="5"/>
      <c r="AU42" s="5"/>
      <c r="AV42" s="5"/>
    </row>
    <row r="43" spans="1:48" s="13" customFormat="1" ht="51.75" customHeight="1" x14ac:dyDescent="0.25">
      <c r="A43" s="17"/>
      <c r="B43" s="54" t="s">
        <v>96</v>
      </c>
      <c r="C43" s="57">
        <v>8</v>
      </c>
      <c r="D43" s="60" t="s">
        <v>97</v>
      </c>
      <c r="E43" s="61" t="s">
        <v>98</v>
      </c>
      <c r="F43" s="61" t="s">
        <v>99</v>
      </c>
      <c r="G43" s="31">
        <v>8</v>
      </c>
      <c r="H43" s="52" t="s">
        <v>97</v>
      </c>
      <c r="I43" s="53"/>
      <c r="J43" s="53"/>
      <c r="K43" s="53"/>
      <c r="L43" s="64" t="s">
        <v>172</v>
      </c>
      <c r="M43" s="67"/>
      <c r="N43" s="53"/>
      <c r="O43" s="53"/>
      <c r="P43" s="53"/>
      <c r="Q43" s="53"/>
      <c r="R43" s="53"/>
      <c r="S43" s="53"/>
      <c r="T43" s="53"/>
      <c r="U43" s="53"/>
      <c r="V43" s="53"/>
      <c r="W43" s="53"/>
      <c r="X43" s="53"/>
      <c r="Y43" s="53"/>
      <c r="Z43" s="53"/>
      <c r="AA43" s="53"/>
      <c r="AB43" s="53"/>
      <c r="AC43" s="53"/>
      <c r="AD43" s="53"/>
      <c r="AE43" s="53"/>
      <c r="AF43" s="53"/>
      <c r="AG43" s="32">
        <f>SUM(AG44:AG46)/3</f>
        <v>100</v>
      </c>
      <c r="AH43" s="32">
        <f>SUM(AH44:AH46)/3</f>
        <v>0</v>
      </c>
      <c r="AI43" s="68"/>
      <c r="AJ43" s="68" t="s">
        <v>100</v>
      </c>
      <c r="AK43" s="71"/>
      <c r="AL43" s="16"/>
      <c r="AM43" s="5"/>
      <c r="AN43" s="5"/>
      <c r="AO43" s="5"/>
      <c r="AP43" s="5"/>
      <c r="AQ43" s="5"/>
      <c r="AR43" s="5"/>
      <c r="AS43" s="5"/>
      <c r="AT43" s="5"/>
      <c r="AU43" s="5"/>
      <c r="AV43" s="5"/>
    </row>
    <row r="44" spans="1:48" s="13" customFormat="1" ht="54.75" customHeight="1" x14ac:dyDescent="0.25">
      <c r="A44" s="17"/>
      <c r="B44" s="55"/>
      <c r="C44" s="58"/>
      <c r="D44" s="49"/>
      <c r="E44" s="62"/>
      <c r="F44" s="62"/>
      <c r="G44" s="25">
        <v>8.1</v>
      </c>
      <c r="H44" s="48" t="s">
        <v>163</v>
      </c>
      <c r="I44" s="49"/>
      <c r="J44" s="49"/>
      <c r="K44" s="49"/>
      <c r="L44" s="65"/>
      <c r="M44" s="26"/>
      <c r="N44" s="26"/>
      <c r="O44" s="26"/>
      <c r="P44" s="26"/>
      <c r="Q44" s="26"/>
      <c r="R44" s="26"/>
      <c r="S44" s="26"/>
      <c r="T44" s="26"/>
      <c r="U44" s="26"/>
      <c r="V44" s="26"/>
      <c r="W44" s="26">
        <v>100</v>
      </c>
      <c r="X44" s="26"/>
      <c r="Y44" s="26"/>
      <c r="Z44" s="26"/>
      <c r="AA44" s="26"/>
      <c r="AB44" s="26"/>
      <c r="AC44" s="26"/>
      <c r="AD44" s="26"/>
      <c r="AE44" s="26"/>
      <c r="AF44" s="26"/>
      <c r="AG44" s="26">
        <f>M44+O44+Q44+S44+U44+W44+Y44+AA44+AC44+AE44</f>
        <v>100</v>
      </c>
      <c r="AH44" s="27">
        <f>N44+P44+R44+T44+V44+X44+Z44+AB44+AD44+AF44</f>
        <v>0</v>
      </c>
      <c r="AI44" s="69"/>
      <c r="AJ44" s="69"/>
      <c r="AK44" s="72"/>
      <c r="AL44" s="16"/>
      <c r="AM44" s="5"/>
      <c r="AN44" s="5"/>
      <c r="AO44" s="5"/>
      <c r="AP44" s="5"/>
      <c r="AQ44" s="5"/>
      <c r="AR44" s="5"/>
      <c r="AS44" s="5"/>
      <c r="AT44" s="5"/>
      <c r="AU44" s="5"/>
      <c r="AV44" s="5"/>
    </row>
    <row r="45" spans="1:48" s="13" customFormat="1" ht="51.75" customHeight="1" x14ac:dyDescent="0.25">
      <c r="A45" s="17"/>
      <c r="B45" s="55"/>
      <c r="C45" s="58"/>
      <c r="D45" s="49"/>
      <c r="E45" s="62"/>
      <c r="F45" s="62"/>
      <c r="G45" s="25">
        <v>8.1999999999999993</v>
      </c>
      <c r="H45" s="48" t="s">
        <v>101</v>
      </c>
      <c r="I45" s="49"/>
      <c r="J45" s="49"/>
      <c r="K45" s="49"/>
      <c r="L45" s="65"/>
      <c r="M45" s="26"/>
      <c r="N45" s="26"/>
      <c r="O45" s="26"/>
      <c r="P45" s="26"/>
      <c r="Q45" s="26"/>
      <c r="R45" s="26"/>
      <c r="S45" s="26"/>
      <c r="T45" s="26"/>
      <c r="U45" s="26"/>
      <c r="V45" s="26"/>
      <c r="W45" s="26"/>
      <c r="X45" s="26"/>
      <c r="Y45" s="26">
        <v>100</v>
      </c>
      <c r="Z45" s="26"/>
      <c r="AA45" s="26"/>
      <c r="AB45" s="26"/>
      <c r="AC45" s="26"/>
      <c r="AD45" s="26"/>
      <c r="AE45" s="26"/>
      <c r="AF45" s="26"/>
      <c r="AG45" s="26">
        <f t="shared" ref="AG45:AG46" si="14">M45+O45+Q45+S45+U45+W45+Y45+AA45+AC45+AE45</f>
        <v>100</v>
      </c>
      <c r="AH45" s="27">
        <f t="shared" ref="AH45:AH46" si="15">N45+P45+R45+T45+V45+X45+Z45+AB45+AD45+AF45</f>
        <v>0</v>
      </c>
      <c r="AI45" s="69"/>
      <c r="AJ45" s="69"/>
      <c r="AK45" s="72"/>
      <c r="AL45" s="16"/>
      <c r="AM45" s="5"/>
      <c r="AN45" s="5"/>
      <c r="AO45" s="5"/>
      <c r="AP45" s="5"/>
      <c r="AQ45" s="5"/>
      <c r="AR45" s="5"/>
      <c r="AS45" s="5"/>
      <c r="AT45" s="5"/>
      <c r="AU45" s="5"/>
      <c r="AV45" s="5"/>
    </row>
    <row r="46" spans="1:48" s="13" customFormat="1" ht="60" customHeight="1" thickBot="1" x14ac:dyDescent="0.3">
      <c r="A46" s="17"/>
      <c r="B46" s="56"/>
      <c r="C46" s="59"/>
      <c r="D46" s="51"/>
      <c r="E46" s="63"/>
      <c r="F46" s="63"/>
      <c r="G46" s="33">
        <v>8.3000000000000007</v>
      </c>
      <c r="H46" s="50" t="s">
        <v>102</v>
      </c>
      <c r="I46" s="51"/>
      <c r="J46" s="51"/>
      <c r="K46" s="51"/>
      <c r="L46" s="66"/>
      <c r="M46" s="34"/>
      <c r="N46" s="34"/>
      <c r="O46" s="34"/>
      <c r="P46" s="34"/>
      <c r="Q46" s="34"/>
      <c r="R46" s="34"/>
      <c r="S46" s="34"/>
      <c r="T46" s="34"/>
      <c r="U46" s="34"/>
      <c r="V46" s="34"/>
      <c r="W46" s="34"/>
      <c r="X46" s="34"/>
      <c r="Y46" s="34"/>
      <c r="Z46" s="34"/>
      <c r="AA46" s="34">
        <v>100</v>
      </c>
      <c r="AB46" s="34"/>
      <c r="AC46" s="34"/>
      <c r="AD46" s="34"/>
      <c r="AE46" s="34"/>
      <c r="AF46" s="34"/>
      <c r="AG46" s="34">
        <f t="shared" si="14"/>
        <v>100</v>
      </c>
      <c r="AH46" s="35">
        <f t="shared" si="15"/>
        <v>0</v>
      </c>
      <c r="AI46" s="70"/>
      <c r="AJ46" s="70"/>
      <c r="AK46" s="73"/>
      <c r="AL46" s="16"/>
      <c r="AM46" s="5"/>
      <c r="AN46" s="5"/>
      <c r="AO46" s="5"/>
      <c r="AP46" s="5"/>
      <c r="AQ46" s="5"/>
      <c r="AR46" s="5"/>
      <c r="AS46" s="5"/>
      <c r="AT46" s="5"/>
      <c r="AU46" s="5"/>
      <c r="AV46" s="5"/>
    </row>
    <row r="47" spans="1:48" s="13" customFormat="1" ht="75" customHeight="1" x14ac:dyDescent="0.25">
      <c r="A47" s="17"/>
      <c r="B47" s="54" t="s">
        <v>103</v>
      </c>
      <c r="C47" s="86">
        <v>9</v>
      </c>
      <c r="D47" s="60" t="s">
        <v>104</v>
      </c>
      <c r="E47" s="67" t="s">
        <v>105</v>
      </c>
      <c r="F47" s="67" t="s">
        <v>106</v>
      </c>
      <c r="G47" s="31">
        <v>9</v>
      </c>
      <c r="H47" s="52" t="s">
        <v>110</v>
      </c>
      <c r="I47" s="53"/>
      <c r="J47" s="53"/>
      <c r="K47" s="53"/>
      <c r="L47" s="64" t="s">
        <v>168</v>
      </c>
      <c r="M47" s="67"/>
      <c r="N47" s="53"/>
      <c r="O47" s="53"/>
      <c r="P47" s="53"/>
      <c r="Q47" s="53"/>
      <c r="R47" s="53"/>
      <c r="S47" s="53"/>
      <c r="T47" s="53"/>
      <c r="U47" s="53"/>
      <c r="V47" s="53"/>
      <c r="W47" s="53"/>
      <c r="X47" s="53"/>
      <c r="Y47" s="53"/>
      <c r="Z47" s="53"/>
      <c r="AA47" s="53"/>
      <c r="AB47" s="53"/>
      <c r="AC47" s="53"/>
      <c r="AD47" s="53"/>
      <c r="AE47" s="53"/>
      <c r="AF47" s="53"/>
      <c r="AG47" s="32">
        <f>SUM(AG48:AG51)/4</f>
        <v>100</v>
      </c>
      <c r="AH47" s="32">
        <f>SUM(AH48:AH51)/4</f>
        <v>0</v>
      </c>
      <c r="AI47" s="68"/>
      <c r="AJ47" s="89" t="s">
        <v>84</v>
      </c>
      <c r="AK47" s="92" t="s">
        <v>93</v>
      </c>
      <c r="AL47" s="16"/>
      <c r="AM47" s="5"/>
      <c r="AN47" s="5"/>
      <c r="AO47" s="5"/>
      <c r="AP47" s="5"/>
      <c r="AQ47" s="5"/>
      <c r="AR47" s="5"/>
      <c r="AS47" s="5"/>
      <c r="AT47" s="5"/>
      <c r="AU47" s="5"/>
      <c r="AV47" s="5"/>
    </row>
    <row r="48" spans="1:48" s="13" customFormat="1" ht="67.5" customHeight="1" x14ac:dyDescent="0.25">
      <c r="A48" s="17"/>
      <c r="B48" s="55"/>
      <c r="C48" s="87"/>
      <c r="D48" s="49"/>
      <c r="E48" s="79"/>
      <c r="F48" s="79"/>
      <c r="G48" s="25">
        <v>9.1</v>
      </c>
      <c r="H48" s="48" t="s">
        <v>167</v>
      </c>
      <c r="I48" s="49"/>
      <c r="J48" s="49"/>
      <c r="K48" s="49"/>
      <c r="L48" s="65"/>
      <c r="M48" s="26"/>
      <c r="N48" s="26"/>
      <c r="O48" s="26"/>
      <c r="P48" s="26"/>
      <c r="Q48" s="26"/>
      <c r="R48" s="26"/>
      <c r="S48" s="26"/>
      <c r="T48" s="26"/>
      <c r="U48" s="26"/>
      <c r="V48" s="26"/>
      <c r="W48" s="26"/>
      <c r="X48" s="26"/>
      <c r="Y48" s="26">
        <v>100</v>
      </c>
      <c r="Z48" s="26"/>
      <c r="AA48" s="26"/>
      <c r="AB48" s="26"/>
      <c r="AC48" s="26"/>
      <c r="AD48" s="26"/>
      <c r="AE48" s="26"/>
      <c r="AF48" s="26"/>
      <c r="AG48" s="26">
        <f>M48+O48+Q48+S48+U48+W48+Y48+AA48+AC48+AE48</f>
        <v>100</v>
      </c>
      <c r="AH48" s="27">
        <f>N48+P48+R48+T48+V48+X48+Z48+AB48+AD48+AF48</f>
        <v>0</v>
      </c>
      <c r="AI48" s="69"/>
      <c r="AJ48" s="90"/>
      <c r="AK48" s="93"/>
      <c r="AL48" s="16"/>
      <c r="AM48" s="5"/>
      <c r="AN48" s="5"/>
      <c r="AO48" s="5"/>
      <c r="AP48" s="5"/>
      <c r="AQ48" s="5"/>
      <c r="AR48" s="5"/>
      <c r="AS48" s="5"/>
      <c r="AT48" s="5"/>
      <c r="AU48" s="5"/>
      <c r="AV48" s="5"/>
    </row>
    <row r="49" spans="1:48" s="13" customFormat="1" ht="78.75" customHeight="1" x14ac:dyDescent="0.25">
      <c r="A49" s="17"/>
      <c r="B49" s="55"/>
      <c r="C49" s="87"/>
      <c r="D49" s="49"/>
      <c r="E49" s="79"/>
      <c r="F49" s="79"/>
      <c r="G49" s="25">
        <v>9.1999999999999993</v>
      </c>
      <c r="H49" s="48" t="s">
        <v>107</v>
      </c>
      <c r="I49" s="49"/>
      <c r="J49" s="49"/>
      <c r="K49" s="49"/>
      <c r="L49" s="65"/>
      <c r="M49" s="26"/>
      <c r="N49" s="26"/>
      <c r="O49" s="26"/>
      <c r="P49" s="26"/>
      <c r="Q49" s="26"/>
      <c r="R49" s="26"/>
      <c r="S49" s="26"/>
      <c r="T49" s="26"/>
      <c r="U49" s="26"/>
      <c r="V49" s="26"/>
      <c r="W49" s="26"/>
      <c r="X49" s="26"/>
      <c r="Y49" s="26">
        <v>100</v>
      </c>
      <c r="Z49" s="26"/>
      <c r="AA49" s="26"/>
      <c r="AB49" s="26"/>
      <c r="AC49" s="26"/>
      <c r="AD49" s="26"/>
      <c r="AE49" s="26"/>
      <c r="AF49" s="26"/>
      <c r="AG49" s="26">
        <f t="shared" ref="AG49:AG51" si="16">M49+O49+Q49+S49+U49+W49+Y49+AA49+AC49+AE49</f>
        <v>100</v>
      </c>
      <c r="AH49" s="27">
        <f t="shared" ref="AH49:AH51" si="17">N49+P49+R49+T49+V49+X49+Z49+AB49+AD49+AF49</f>
        <v>0</v>
      </c>
      <c r="AI49" s="69"/>
      <c r="AJ49" s="90"/>
      <c r="AK49" s="93"/>
      <c r="AL49" s="16"/>
      <c r="AM49" s="5"/>
      <c r="AN49" s="5"/>
      <c r="AO49" s="5"/>
      <c r="AP49" s="5"/>
      <c r="AQ49" s="5"/>
      <c r="AR49" s="5"/>
      <c r="AS49" s="5"/>
      <c r="AT49" s="5"/>
      <c r="AU49" s="5"/>
      <c r="AV49" s="5"/>
    </row>
    <row r="50" spans="1:48" s="13" customFormat="1" ht="79.5" customHeight="1" x14ac:dyDescent="0.25">
      <c r="A50" s="17"/>
      <c r="B50" s="55"/>
      <c r="C50" s="87"/>
      <c r="D50" s="49"/>
      <c r="E50" s="79"/>
      <c r="F50" s="79"/>
      <c r="G50" s="25">
        <v>9.3000000000000007</v>
      </c>
      <c r="H50" s="48" t="s">
        <v>108</v>
      </c>
      <c r="I50" s="49"/>
      <c r="J50" s="49"/>
      <c r="K50" s="49"/>
      <c r="L50" s="65"/>
      <c r="M50" s="26"/>
      <c r="N50" s="26"/>
      <c r="O50" s="26"/>
      <c r="P50" s="26"/>
      <c r="Q50" s="26"/>
      <c r="R50" s="26"/>
      <c r="S50" s="26"/>
      <c r="T50" s="26"/>
      <c r="U50" s="26"/>
      <c r="V50" s="26"/>
      <c r="W50" s="26"/>
      <c r="X50" s="26"/>
      <c r="Y50" s="26"/>
      <c r="Z50" s="26"/>
      <c r="AA50" s="26">
        <v>100</v>
      </c>
      <c r="AB50" s="26"/>
      <c r="AC50" s="26"/>
      <c r="AD50" s="26"/>
      <c r="AE50" s="26"/>
      <c r="AF50" s="26"/>
      <c r="AG50" s="26">
        <f t="shared" si="16"/>
        <v>100</v>
      </c>
      <c r="AH50" s="27">
        <f t="shared" si="17"/>
        <v>0</v>
      </c>
      <c r="AI50" s="69"/>
      <c r="AJ50" s="90"/>
      <c r="AK50" s="93"/>
      <c r="AL50" s="16"/>
      <c r="AM50" s="5"/>
      <c r="AN50" s="5"/>
      <c r="AO50" s="5"/>
      <c r="AP50" s="5"/>
      <c r="AQ50" s="5"/>
      <c r="AR50" s="5"/>
      <c r="AS50" s="5"/>
      <c r="AT50" s="5"/>
      <c r="AU50" s="5"/>
      <c r="AV50" s="5"/>
    </row>
    <row r="51" spans="1:48" s="13" customFormat="1" ht="79.5" customHeight="1" thickBot="1" x14ac:dyDescent="0.3">
      <c r="A51" s="17"/>
      <c r="B51" s="56"/>
      <c r="C51" s="88"/>
      <c r="D51" s="51"/>
      <c r="E51" s="80"/>
      <c r="F51" s="80"/>
      <c r="G51" s="33">
        <v>9.4</v>
      </c>
      <c r="H51" s="50" t="s">
        <v>109</v>
      </c>
      <c r="I51" s="51"/>
      <c r="J51" s="51"/>
      <c r="K51" s="51"/>
      <c r="L51" s="66"/>
      <c r="M51" s="34"/>
      <c r="N51" s="34"/>
      <c r="O51" s="34"/>
      <c r="P51" s="34"/>
      <c r="Q51" s="34"/>
      <c r="R51" s="34"/>
      <c r="S51" s="34"/>
      <c r="T51" s="34"/>
      <c r="U51" s="34"/>
      <c r="V51" s="34"/>
      <c r="W51" s="34"/>
      <c r="X51" s="34"/>
      <c r="Y51" s="34"/>
      <c r="Z51" s="34"/>
      <c r="AA51" s="34"/>
      <c r="AB51" s="34"/>
      <c r="AC51" s="34">
        <v>100</v>
      </c>
      <c r="AD51" s="34"/>
      <c r="AE51" s="34"/>
      <c r="AF51" s="34"/>
      <c r="AG51" s="34">
        <f t="shared" si="16"/>
        <v>100</v>
      </c>
      <c r="AH51" s="35">
        <f t="shared" si="17"/>
        <v>0</v>
      </c>
      <c r="AI51" s="70"/>
      <c r="AJ51" s="91"/>
      <c r="AK51" s="94"/>
      <c r="AL51" s="16"/>
      <c r="AM51" s="5"/>
      <c r="AN51" s="5"/>
      <c r="AO51" s="5"/>
      <c r="AP51" s="5"/>
      <c r="AQ51" s="5"/>
      <c r="AR51" s="5"/>
      <c r="AS51" s="5"/>
      <c r="AT51" s="5"/>
      <c r="AU51" s="5"/>
      <c r="AV51" s="5"/>
    </row>
    <row r="52" spans="1:48" s="13" customFormat="1" ht="108" customHeight="1" x14ac:dyDescent="0.25">
      <c r="A52" s="5"/>
      <c r="B52" s="74" t="s">
        <v>111</v>
      </c>
      <c r="C52" s="67">
        <v>10</v>
      </c>
      <c r="D52" s="60" t="s">
        <v>112</v>
      </c>
      <c r="E52" s="67" t="s">
        <v>113</v>
      </c>
      <c r="F52" s="67" t="s">
        <v>114</v>
      </c>
      <c r="G52" s="31">
        <v>10</v>
      </c>
      <c r="H52" s="52" t="s">
        <v>116</v>
      </c>
      <c r="I52" s="81"/>
      <c r="J52" s="81"/>
      <c r="K52" s="81"/>
      <c r="L52" s="64" t="s">
        <v>164</v>
      </c>
      <c r="M52" s="82"/>
      <c r="N52" s="53"/>
      <c r="O52" s="53"/>
      <c r="P52" s="53"/>
      <c r="Q52" s="53"/>
      <c r="R52" s="53"/>
      <c r="S52" s="53"/>
      <c r="T52" s="53"/>
      <c r="U52" s="53"/>
      <c r="V52" s="53"/>
      <c r="W52" s="53"/>
      <c r="X52" s="53"/>
      <c r="Y52" s="53"/>
      <c r="Z52" s="53"/>
      <c r="AA52" s="53"/>
      <c r="AB52" s="53"/>
      <c r="AC52" s="53"/>
      <c r="AD52" s="53"/>
      <c r="AE52" s="53"/>
      <c r="AF52" s="53"/>
      <c r="AG52" s="32">
        <f>SUM(AG53:AG54)/2</f>
        <v>100</v>
      </c>
      <c r="AH52" s="32">
        <f>SUM(AH53:AH54)/2</f>
        <v>0</v>
      </c>
      <c r="AI52" s="68"/>
      <c r="AJ52" s="83" t="s">
        <v>24</v>
      </c>
      <c r="AK52" s="45" t="s">
        <v>30</v>
      </c>
      <c r="AL52" s="15"/>
      <c r="AM52" s="5"/>
      <c r="AN52" s="5"/>
      <c r="AO52" s="5"/>
      <c r="AP52" s="5"/>
      <c r="AQ52" s="5"/>
      <c r="AR52" s="5"/>
      <c r="AS52" s="5"/>
      <c r="AT52" s="5"/>
      <c r="AU52" s="5"/>
      <c r="AV52" s="5"/>
    </row>
    <row r="53" spans="1:48" s="13" customFormat="1" ht="90" customHeight="1" x14ac:dyDescent="0.25">
      <c r="A53" s="5"/>
      <c r="B53" s="75"/>
      <c r="C53" s="77"/>
      <c r="D53" s="49"/>
      <c r="E53" s="79"/>
      <c r="F53" s="79"/>
      <c r="G53" s="25">
        <v>10.1</v>
      </c>
      <c r="H53" s="48" t="s">
        <v>115</v>
      </c>
      <c r="I53" s="49"/>
      <c r="J53" s="49"/>
      <c r="K53" s="49"/>
      <c r="L53" s="65"/>
      <c r="M53" s="41"/>
      <c r="N53" s="41"/>
      <c r="O53" s="26"/>
      <c r="P53" s="26"/>
      <c r="Q53" s="26"/>
      <c r="R53" s="26"/>
      <c r="S53" s="26"/>
      <c r="T53" s="26"/>
      <c r="U53" s="26"/>
      <c r="V53" s="26"/>
      <c r="W53" s="26"/>
      <c r="X53" s="26"/>
      <c r="Y53" s="26">
        <v>100</v>
      </c>
      <c r="Z53" s="26"/>
      <c r="AA53" s="26"/>
      <c r="AB53" s="26"/>
      <c r="AC53" s="26"/>
      <c r="AD53" s="26"/>
      <c r="AE53" s="26"/>
      <c r="AF53" s="26"/>
      <c r="AG53" s="26">
        <f t="shared" ref="AG53:AG54" si="18">M53+O53+Q53+S53+U53+W53+Y53+AA53+AC53+AE53</f>
        <v>100</v>
      </c>
      <c r="AH53" s="27">
        <f t="shared" ref="AH53:AH54" si="19">N53+P53+R53+T53+V53+X53+Z53+AB53+AD53+AF53</f>
        <v>0</v>
      </c>
      <c r="AI53" s="69"/>
      <c r="AJ53" s="84"/>
      <c r="AK53" s="46"/>
      <c r="AL53" s="16"/>
      <c r="AM53" s="5"/>
      <c r="AN53" s="5"/>
      <c r="AO53" s="5"/>
      <c r="AP53" s="5"/>
      <c r="AQ53" s="5"/>
      <c r="AR53" s="5"/>
      <c r="AS53" s="5"/>
      <c r="AT53" s="5"/>
      <c r="AU53" s="5"/>
      <c r="AV53" s="5"/>
    </row>
    <row r="54" spans="1:48" s="13" customFormat="1" ht="99.75" customHeight="1" thickBot="1" x14ac:dyDescent="0.3">
      <c r="A54" s="5"/>
      <c r="B54" s="76"/>
      <c r="C54" s="78"/>
      <c r="D54" s="51"/>
      <c r="E54" s="80"/>
      <c r="F54" s="80"/>
      <c r="G54" s="33">
        <v>10.199999999999999</v>
      </c>
      <c r="H54" s="50" t="s">
        <v>165</v>
      </c>
      <c r="I54" s="51"/>
      <c r="J54" s="51"/>
      <c r="K54" s="51"/>
      <c r="L54" s="66"/>
      <c r="M54" s="34"/>
      <c r="N54" s="42"/>
      <c r="O54" s="34"/>
      <c r="P54" s="34"/>
      <c r="Q54" s="44"/>
      <c r="R54" s="34"/>
      <c r="S54" s="34"/>
      <c r="T54" s="34"/>
      <c r="U54" s="34"/>
      <c r="V54" s="34"/>
      <c r="W54" s="34"/>
      <c r="X54" s="34"/>
      <c r="Y54" s="34"/>
      <c r="Z54" s="34"/>
      <c r="AA54" s="34"/>
      <c r="AB54" s="34"/>
      <c r="AC54" s="34">
        <v>100</v>
      </c>
      <c r="AD54" s="34"/>
      <c r="AE54" s="34"/>
      <c r="AF54" s="34"/>
      <c r="AG54" s="34">
        <f t="shared" si="18"/>
        <v>100</v>
      </c>
      <c r="AH54" s="35">
        <f t="shared" si="19"/>
        <v>0</v>
      </c>
      <c r="AI54" s="70"/>
      <c r="AJ54" s="85"/>
      <c r="AK54" s="47"/>
      <c r="AL54" s="16"/>
      <c r="AM54" s="5"/>
      <c r="AN54" s="5"/>
      <c r="AO54" s="5"/>
      <c r="AP54" s="5"/>
      <c r="AQ54" s="5"/>
      <c r="AR54" s="5"/>
      <c r="AS54" s="5"/>
      <c r="AT54" s="5"/>
      <c r="AU54" s="5"/>
      <c r="AV54" s="5"/>
    </row>
    <row r="55" spans="1:48" s="13" customFormat="1" ht="51.75" customHeight="1" x14ac:dyDescent="0.25">
      <c r="A55" s="17"/>
      <c r="B55" s="54" t="s">
        <v>117</v>
      </c>
      <c r="C55" s="57">
        <v>11</v>
      </c>
      <c r="D55" s="60" t="s">
        <v>119</v>
      </c>
      <c r="E55" s="61" t="s">
        <v>118</v>
      </c>
      <c r="F55" s="61" t="s">
        <v>120</v>
      </c>
      <c r="G55" s="31">
        <v>11</v>
      </c>
      <c r="H55" s="52" t="s">
        <v>121</v>
      </c>
      <c r="I55" s="53"/>
      <c r="J55" s="53"/>
      <c r="K55" s="53"/>
      <c r="L55" s="64" t="s">
        <v>166</v>
      </c>
      <c r="M55" s="67"/>
      <c r="N55" s="53"/>
      <c r="O55" s="53"/>
      <c r="P55" s="53"/>
      <c r="Q55" s="53"/>
      <c r="R55" s="53"/>
      <c r="S55" s="53"/>
      <c r="T55" s="53"/>
      <c r="U55" s="53"/>
      <c r="V55" s="53"/>
      <c r="W55" s="53"/>
      <c r="X55" s="53"/>
      <c r="Y55" s="53"/>
      <c r="Z55" s="53"/>
      <c r="AA55" s="53"/>
      <c r="AB55" s="53"/>
      <c r="AC55" s="53"/>
      <c r="AD55" s="53"/>
      <c r="AE55" s="53"/>
      <c r="AF55" s="53"/>
      <c r="AG55" s="32">
        <f>SUM(AG56:AG58)/3</f>
        <v>0</v>
      </c>
      <c r="AH55" s="32">
        <f>SUM(AH56:AH58)/3</f>
        <v>0</v>
      </c>
      <c r="AI55" s="68"/>
      <c r="AJ55" s="68" t="s">
        <v>100</v>
      </c>
      <c r="AK55" s="71"/>
      <c r="AL55" s="16"/>
      <c r="AM55" s="5"/>
      <c r="AN55" s="5"/>
      <c r="AO55" s="5"/>
      <c r="AP55" s="5"/>
      <c r="AQ55" s="5"/>
      <c r="AR55" s="5"/>
      <c r="AS55" s="5"/>
      <c r="AT55" s="5"/>
      <c r="AU55" s="5"/>
      <c r="AV55" s="5"/>
    </row>
    <row r="56" spans="1:48" s="13" customFormat="1" ht="54.75" customHeight="1" x14ac:dyDescent="0.25">
      <c r="A56" s="17"/>
      <c r="B56" s="55"/>
      <c r="C56" s="58"/>
      <c r="D56" s="49"/>
      <c r="E56" s="62"/>
      <c r="F56" s="62"/>
      <c r="G56" s="25">
        <v>11.1</v>
      </c>
      <c r="H56" s="48" t="s">
        <v>122</v>
      </c>
      <c r="I56" s="49"/>
      <c r="J56" s="49"/>
      <c r="K56" s="49"/>
      <c r="L56" s="65"/>
      <c r="M56" s="26"/>
      <c r="N56" s="26"/>
      <c r="O56" s="26"/>
      <c r="P56" s="26"/>
      <c r="Q56" s="26"/>
      <c r="R56" s="26"/>
      <c r="S56" s="26"/>
      <c r="T56" s="26"/>
      <c r="U56" s="26"/>
      <c r="V56" s="26"/>
      <c r="W56" s="26"/>
      <c r="X56" s="26"/>
      <c r="Y56" s="26"/>
      <c r="Z56" s="26"/>
      <c r="AA56" s="26"/>
      <c r="AB56" s="26"/>
      <c r="AC56" s="26"/>
      <c r="AD56" s="26"/>
      <c r="AE56" s="26"/>
      <c r="AF56" s="26"/>
      <c r="AG56" s="26">
        <f>M56+O56+Q56+S56+U56+W56+Y56+AA56+AC56+AE56</f>
        <v>0</v>
      </c>
      <c r="AH56" s="27">
        <f>N56+P56+R56+T56+V56+X56+Z56+AB56+AD56+AF56</f>
        <v>0</v>
      </c>
      <c r="AI56" s="69"/>
      <c r="AJ56" s="69"/>
      <c r="AK56" s="72"/>
      <c r="AL56" s="16"/>
      <c r="AM56" s="5"/>
      <c r="AN56" s="5"/>
      <c r="AO56" s="5"/>
      <c r="AP56" s="5"/>
      <c r="AQ56" s="5"/>
      <c r="AR56" s="5"/>
      <c r="AS56" s="5"/>
      <c r="AT56" s="5"/>
      <c r="AU56" s="5"/>
      <c r="AV56" s="5"/>
    </row>
    <row r="57" spans="1:48" s="13" customFormat="1" ht="51.75" customHeight="1" x14ac:dyDescent="0.25">
      <c r="A57" s="17"/>
      <c r="B57" s="55"/>
      <c r="C57" s="58"/>
      <c r="D57" s="49"/>
      <c r="E57" s="62"/>
      <c r="F57" s="62"/>
      <c r="G57" s="25">
        <v>11.2</v>
      </c>
      <c r="H57" s="48" t="s">
        <v>123</v>
      </c>
      <c r="I57" s="49"/>
      <c r="J57" s="49"/>
      <c r="K57" s="49"/>
      <c r="L57" s="65"/>
      <c r="M57" s="26"/>
      <c r="N57" s="26"/>
      <c r="O57" s="26"/>
      <c r="P57" s="26"/>
      <c r="Q57" s="26"/>
      <c r="R57" s="26"/>
      <c r="S57" s="26"/>
      <c r="T57" s="26"/>
      <c r="U57" s="26"/>
      <c r="V57" s="26"/>
      <c r="W57" s="26"/>
      <c r="X57" s="26"/>
      <c r="Y57" s="26"/>
      <c r="Z57" s="26"/>
      <c r="AA57" s="26"/>
      <c r="AB57" s="26"/>
      <c r="AC57" s="26"/>
      <c r="AD57" s="26"/>
      <c r="AE57" s="26"/>
      <c r="AF57" s="26"/>
      <c r="AG57" s="26">
        <f t="shared" ref="AG57:AG58" si="20">M57+O57+Q57+S57+U57+W57+Y57+AA57+AC57+AE57</f>
        <v>0</v>
      </c>
      <c r="AH57" s="27">
        <f t="shared" ref="AH57:AH58" si="21">N57+P57+R57+T57+V57+X57+Z57+AB57+AD57+AF57</f>
        <v>0</v>
      </c>
      <c r="AI57" s="69"/>
      <c r="AJ57" s="69"/>
      <c r="AK57" s="72"/>
      <c r="AL57" s="16"/>
      <c r="AM57" s="5"/>
      <c r="AN57" s="5"/>
      <c r="AO57" s="5"/>
      <c r="AP57" s="5"/>
      <c r="AQ57" s="5"/>
      <c r="AR57" s="5"/>
      <c r="AS57" s="5"/>
      <c r="AT57" s="5"/>
      <c r="AU57" s="5"/>
      <c r="AV57" s="5"/>
    </row>
    <row r="58" spans="1:48" s="13" customFormat="1" ht="60" customHeight="1" thickBot="1" x14ac:dyDescent="0.3">
      <c r="A58" s="17"/>
      <c r="B58" s="56"/>
      <c r="C58" s="59"/>
      <c r="D58" s="51"/>
      <c r="E58" s="63"/>
      <c r="F58" s="63"/>
      <c r="G58" s="33">
        <v>11.3</v>
      </c>
      <c r="H58" s="50" t="s">
        <v>124</v>
      </c>
      <c r="I58" s="51"/>
      <c r="J58" s="51"/>
      <c r="K58" s="51"/>
      <c r="L58" s="66"/>
      <c r="M58" s="34"/>
      <c r="N58" s="34"/>
      <c r="O58" s="34"/>
      <c r="P58" s="34"/>
      <c r="Q58" s="34"/>
      <c r="R58" s="34"/>
      <c r="S58" s="34"/>
      <c r="T58" s="34"/>
      <c r="U58" s="34"/>
      <c r="V58" s="34"/>
      <c r="W58" s="34"/>
      <c r="X58" s="34"/>
      <c r="Y58" s="34"/>
      <c r="Z58" s="34"/>
      <c r="AA58" s="34"/>
      <c r="AB58" s="34"/>
      <c r="AC58" s="34"/>
      <c r="AD58" s="34"/>
      <c r="AE58" s="34"/>
      <c r="AF58" s="34"/>
      <c r="AG58" s="34">
        <f t="shared" si="20"/>
        <v>0</v>
      </c>
      <c r="AH58" s="35">
        <f t="shared" si="21"/>
        <v>0</v>
      </c>
      <c r="AI58" s="70"/>
      <c r="AJ58" s="70"/>
      <c r="AK58" s="73"/>
      <c r="AL58" s="16"/>
      <c r="AM58" s="5"/>
      <c r="AN58" s="5"/>
      <c r="AO58" s="5"/>
      <c r="AP58" s="5"/>
      <c r="AQ58" s="5"/>
      <c r="AR58" s="5"/>
      <c r="AS58" s="5"/>
      <c r="AT58" s="5"/>
      <c r="AU58" s="5"/>
      <c r="AV58" s="5"/>
    </row>
    <row r="59" spans="1:48" ht="15.75" x14ac:dyDescent="0.25">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row>
    <row r="60" spans="1:48" ht="15.75" x14ac:dyDescent="0.25">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row>
    <row r="61" spans="1:48" ht="15.75" x14ac:dyDescent="0.25">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row>
    <row r="62" spans="1:48" ht="15.75" x14ac:dyDescent="0.25">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row>
    <row r="63" spans="1:48" ht="15.75" x14ac:dyDescent="0.25">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row>
    <row r="64" spans="1:48" ht="15.75" x14ac:dyDescent="0.25">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row>
    <row r="65" spans="1:48" ht="15.75" x14ac:dyDescent="0.25">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row>
    <row r="66" spans="1:48" ht="15.75" x14ac:dyDescent="0.25">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row>
    <row r="67" spans="1:48" ht="15.75" x14ac:dyDescent="0.25">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row>
    <row r="68" spans="1:48" ht="15.75" x14ac:dyDescent="0.25">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row>
    <row r="69" spans="1:48" ht="15.75" x14ac:dyDescent="0.25">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row>
    <row r="70" spans="1:48" ht="15.75" x14ac:dyDescent="0.25">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row>
    <row r="71" spans="1:48" ht="15.75" x14ac:dyDescent="0.25">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row>
    <row r="72" spans="1:48" ht="15.75" x14ac:dyDescent="0.25">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row>
    <row r="73" spans="1:48" ht="15.75" x14ac:dyDescent="0.25">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row>
    <row r="74" spans="1:48" ht="15.75" x14ac:dyDescent="0.25">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row>
    <row r="75" spans="1:48" ht="15.75" x14ac:dyDescent="0.25">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row>
    <row r="76" spans="1:48" ht="15.75" x14ac:dyDescent="0.25">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row>
    <row r="77" spans="1:48" ht="15.75" x14ac:dyDescent="0.25">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row>
    <row r="78" spans="1:48" ht="15.75" x14ac:dyDescent="0.25">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row>
    <row r="79" spans="1:48" ht="15.75" x14ac:dyDescent="0.25">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row>
    <row r="80" spans="1:48" ht="15.75" x14ac:dyDescent="0.25">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row>
    <row r="81" spans="1:48" ht="15.75" x14ac:dyDescent="0.25">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row>
    <row r="82" spans="1:48" ht="15.75" x14ac:dyDescent="0.25">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row>
    <row r="83" spans="1:48" ht="15.75" x14ac:dyDescent="0.25">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row>
    <row r="84" spans="1:48" ht="15.75" x14ac:dyDescent="0.25">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row>
    <row r="85" spans="1:48" ht="15.75" x14ac:dyDescent="0.25">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row>
    <row r="86" spans="1:48" ht="15.75" x14ac:dyDescent="0.25">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row>
    <row r="87" spans="1:48" ht="15.75" x14ac:dyDescent="0.25">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row>
    <row r="88" spans="1:48" ht="15.75" x14ac:dyDescent="0.25">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row>
    <row r="89" spans="1:48" ht="15.75" x14ac:dyDescent="0.25">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row>
    <row r="90" spans="1:48" ht="15.75" x14ac:dyDescent="0.25">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row>
    <row r="91" spans="1:48" ht="15.75" x14ac:dyDescent="0.25">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row>
    <row r="92" spans="1:48" ht="15.75" x14ac:dyDescent="0.25">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row>
    <row r="93" spans="1:48" ht="15.75" x14ac:dyDescent="0.25">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row>
    <row r="94" spans="1:48" ht="15.75" x14ac:dyDescent="0.25">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row>
    <row r="95" spans="1:48" ht="15.75" x14ac:dyDescent="0.25">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row>
    <row r="96" spans="1:48" ht="15.75" x14ac:dyDescent="0.25">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row>
    <row r="97" spans="1:48" ht="15.75" x14ac:dyDescent="0.25">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row>
    <row r="98" spans="1:48" ht="15.75" x14ac:dyDescent="0.25">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row>
    <row r="99" spans="1:48" ht="15.75" x14ac:dyDescent="0.25">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row>
    <row r="100" spans="1:48" ht="15.75" x14ac:dyDescent="0.25">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row>
    <row r="101" spans="1:48" ht="15.75" x14ac:dyDescent="0.25">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row>
    <row r="102" spans="1:48" ht="15.75" x14ac:dyDescent="0.25">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row>
    <row r="103" spans="1:48" ht="15.75" x14ac:dyDescent="0.25">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row>
    <row r="104" spans="1:48" ht="15.75" x14ac:dyDescent="0.25">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row>
    <row r="105" spans="1:48" ht="15.75" x14ac:dyDescent="0.2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row>
    <row r="106" spans="1:48" ht="15.75" x14ac:dyDescent="0.25">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row>
    <row r="107" spans="1:48" ht="15.75" x14ac:dyDescent="0.25">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row>
    <row r="108" spans="1:48" ht="15.75" x14ac:dyDescent="0.25">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row>
    <row r="109" spans="1:48" ht="15.75" x14ac:dyDescent="0.25">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row>
    <row r="110" spans="1:48" ht="15.75" x14ac:dyDescent="0.25">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row>
    <row r="111" spans="1:48" ht="15.75" x14ac:dyDescent="0.25">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row>
    <row r="112" spans="1:48" ht="15.75" x14ac:dyDescent="0.25">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row>
    <row r="113" spans="1:48" ht="15.75" x14ac:dyDescent="0.25">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row>
    <row r="114" spans="1:48" ht="15.75" x14ac:dyDescent="0.25">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row>
    <row r="115" spans="1:48" ht="15.75" x14ac:dyDescent="0.2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row>
    <row r="116" spans="1:48" ht="15.75" x14ac:dyDescent="0.25">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row>
    <row r="117" spans="1:48" ht="15.75" x14ac:dyDescent="0.25">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row>
    <row r="118" spans="1:48" ht="15.75" x14ac:dyDescent="0.25">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row>
    <row r="119" spans="1:48" ht="15.75" x14ac:dyDescent="0.25">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row>
    <row r="120" spans="1:48" ht="15.75" x14ac:dyDescent="0.25">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row>
    <row r="121" spans="1:48" ht="15.75" x14ac:dyDescent="0.25">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row>
    <row r="122" spans="1:48" ht="15.75" x14ac:dyDescent="0.25">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row>
    <row r="123" spans="1:48" ht="15.75" x14ac:dyDescent="0.25">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row>
    <row r="124" spans="1:48" ht="15.75" x14ac:dyDescent="0.25">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row>
    <row r="125" spans="1:48" ht="15.75" x14ac:dyDescent="0.2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row>
    <row r="126" spans="1:48" ht="15.75" x14ac:dyDescent="0.25">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row>
    <row r="127" spans="1:48" ht="15.75" x14ac:dyDescent="0.25">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row>
    <row r="128" spans="1:48" ht="15.75" x14ac:dyDescent="0.25">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row>
    <row r="129" spans="1:48" ht="15.75" x14ac:dyDescent="0.25">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row>
    <row r="130" spans="1:48" ht="15.75" x14ac:dyDescent="0.25">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row>
    <row r="131" spans="1:48" ht="15.75" x14ac:dyDescent="0.25">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row>
    <row r="132" spans="1:48" ht="15.75" x14ac:dyDescent="0.25">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row>
    <row r="133" spans="1:48" ht="15.75" x14ac:dyDescent="0.25">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row>
    <row r="134" spans="1:48" ht="15.75" x14ac:dyDescent="0.25">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row>
    <row r="135" spans="1:48" ht="15.75" x14ac:dyDescent="0.2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row>
    <row r="136" spans="1:48" ht="15.75" x14ac:dyDescent="0.25">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row>
    <row r="137" spans="1:48" ht="15.75" x14ac:dyDescent="0.25">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row>
    <row r="138" spans="1:48" ht="15.75" x14ac:dyDescent="0.25">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row>
    <row r="139" spans="1:48" ht="15.75" x14ac:dyDescent="0.25">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row>
    <row r="140" spans="1:48" ht="15.75" x14ac:dyDescent="0.25">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row>
    <row r="141" spans="1:48" ht="15.75" x14ac:dyDescent="0.25">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row>
    <row r="142" spans="1:48" ht="15.75" x14ac:dyDescent="0.25">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row>
    <row r="143" spans="1:48" ht="15.75" x14ac:dyDescent="0.25">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row>
    <row r="144" spans="1:48" ht="15.75" x14ac:dyDescent="0.25">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row>
    <row r="145" spans="1:48" ht="15.75" x14ac:dyDescent="0.2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row>
    <row r="146" spans="1:48" ht="15.75" x14ac:dyDescent="0.25">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row>
    <row r="147" spans="1:48" ht="15.75" x14ac:dyDescent="0.25">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row>
    <row r="148" spans="1:48" ht="15.75" x14ac:dyDescent="0.25">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row>
    <row r="149" spans="1:48" ht="15.75" x14ac:dyDescent="0.25">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row>
    <row r="150" spans="1:48" ht="15.75" x14ac:dyDescent="0.25">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row>
    <row r="151" spans="1:48" ht="15.75" x14ac:dyDescent="0.25">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row>
    <row r="152" spans="1:48" ht="15.75" x14ac:dyDescent="0.25">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row>
    <row r="153" spans="1:48" ht="15.75" x14ac:dyDescent="0.25">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row>
    <row r="154" spans="1:48" ht="15.75" x14ac:dyDescent="0.25">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row>
    <row r="155" spans="1:48" ht="15.75" x14ac:dyDescent="0.2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row>
    <row r="156" spans="1:48" ht="15.75" x14ac:dyDescent="0.25">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row>
    <row r="157" spans="1:48" ht="15.75" x14ac:dyDescent="0.25">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row>
    <row r="158" spans="1:48" ht="15.75" x14ac:dyDescent="0.25">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row>
    <row r="159" spans="1:48" ht="15.75" x14ac:dyDescent="0.25">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row>
    <row r="160" spans="1:48" ht="15.75" x14ac:dyDescent="0.25">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row>
    <row r="161" spans="1:48" ht="15.75" x14ac:dyDescent="0.25">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row>
    <row r="162" spans="1:48" ht="15.75" x14ac:dyDescent="0.25">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row>
    <row r="163" spans="1:48" ht="15.75" x14ac:dyDescent="0.25">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row>
    <row r="164" spans="1:48" ht="15.75" x14ac:dyDescent="0.25">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row>
    <row r="165" spans="1:48" ht="15.75" x14ac:dyDescent="0.2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row>
    <row r="166" spans="1:48" ht="15.75" x14ac:dyDescent="0.25">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row>
    <row r="167" spans="1:48" ht="15.75" x14ac:dyDescent="0.25">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row>
    <row r="168" spans="1:48" ht="15.75" x14ac:dyDescent="0.25">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row>
    <row r="169" spans="1:48" ht="15.75" x14ac:dyDescent="0.25">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row>
    <row r="170" spans="1:48" ht="15.75" x14ac:dyDescent="0.25">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row>
    <row r="171" spans="1:48" ht="15.75" x14ac:dyDescent="0.25">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row>
    <row r="172" spans="1:48" ht="15.75" x14ac:dyDescent="0.25">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row>
    <row r="173" spans="1:48" ht="15.75" x14ac:dyDescent="0.25">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row>
    <row r="174" spans="1:48" ht="15.75" x14ac:dyDescent="0.25">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row>
    <row r="175" spans="1:48" ht="15.75" x14ac:dyDescent="0.2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row>
    <row r="176" spans="1:48" ht="15.75" x14ac:dyDescent="0.25">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row>
    <row r="177" spans="1:48" ht="15.75" x14ac:dyDescent="0.25">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row>
    <row r="178" spans="1:48" ht="15.75" x14ac:dyDescent="0.25">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row>
    <row r="179" spans="1:48" ht="15.75" x14ac:dyDescent="0.25">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row>
    <row r="180" spans="1:48" ht="15.75" x14ac:dyDescent="0.25">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row>
    <row r="181" spans="1:48" ht="15.75" x14ac:dyDescent="0.25">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row>
    <row r="182" spans="1:48" ht="15.75" x14ac:dyDescent="0.25">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row>
    <row r="183" spans="1:48" ht="15.75" x14ac:dyDescent="0.25">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row>
    <row r="184" spans="1:48" ht="15.75" x14ac:dyDescent="0.25">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row>
    <row r="185" spans="1:48" ht="15.75" x14ac:dyDescent="0.2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row>
    <row r="186" spans="1:48" ht="15.75" x14ac:dyDescent="0.25">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row>
    <row r="187" spans="1:48" ht="15.75" x14ac:dyDescent="0.25">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row>
    <row r="188" spans="1:48" ht="15.75" x14ac:dyDescent="0.25">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row>
    <row r="189" spans="1:48" ht="15.75" x14ac:dyDescent="0.25">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row>
    <row r="190" spans="1:48" ht="15.75" x14ac:dyDescent="0.25">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row>
    <row r="191" spans="1:48" ht="15.75" x14ac:dyDescent="0.25">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row>
    <row r="192" spans="1:48" ht="15.75" x14ac:dyDescent="0.25">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row>
    <row r="193" spans="1:48" ht="15.75" x14ac:dyDescent="0.25">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row>
    <row r="194" spans="1:48" ht="15.75" x14ac:dyDescent="0.25">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row>
    <row r="195" spans="1:48" ht="15.75" x14ac:dyDescent="0.2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row>
    <row r="196" spans="1:48" ht="15.75" x14ac:dyDescent="0.25">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row>
    <row r="197" spans="1:48" ht="15.75" x14ac:dyDescent="0.25">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row>
    <row r="198" spans="1:48" ht="15.75" x14ac:dyDescent="0.25">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row>
    <row r="199" spans="1:48" ht="15.75" x14ac:dyDescent="0.25">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row>
    <row r="200" spans="1:48" ht="15.75" x14ac:dyDescent="0.25">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row>
    <row r="201" spans="1:48" ht="15.75" x14ac:dyDescent="0.25">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row>
    <row r="202" spans="1:48" ht="15.75" x14ac:dyDescent="0.25">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row>
    <row r="203" spans="1:48" ht="15.75" x14ac:dyDescent="0.25">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row>
    <row r="204" spans="1:48" ht="15.75" x14ac:dyDescent="0.25">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row>
    <row r="205" spans="1:48" ht="15.75" x14ac:dyDescent="0.2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row>
    <row r="206" spans="1:48" ht="15.75" x14ac:dyDescent="0.25">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row>
    <row r="207" spans="1:48" ht="15.75" x14ac:dyDescent="0.25">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row>
    <row r="208" spans="1:48" ht="15.75" x14ac:dyDescent="0.25">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row>
    <row r="209" spans="1:48" ht="15.75" x14ac:dyDescent="0.25">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row>
    <row r="210" spans="1:48" ht="15.75" x14ac:dyDescent="0.25">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row>
    <row r="211" spans="1:48" ht="15.75" x14ac:dyDescent="0.25">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row>
    <row r="212" spans="1:48" ht="15.75" x14ac:dyDescent="0.25">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row>
    <row r="213" spans="1:48" ht="15.75" x14ac:dyDescent="0.25">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row>
    <row r="214" spans="1:48" ht="15.75" x14ac:dyDescent="0.25">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row>
    <row r="215" spans="1:48" ht="15.75" x14ac:dyDescent="0.2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row>
    <row r="216" spans="1:48" ht="15.75" x14ac:dyDescent="0.25">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row>
    <row r="217" spans="1:48" ht="15.75" x14ac:dyDescent="0.2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row>
    <row r="218" spans="1:48" ht="15.75" x14ac:dyDescent="0.25">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row>
    <row r="219" spans="1:48" ht="15.75" x14ac:dyDescent="0.25">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row>
    <row r="220" spans="1:48" ht="15.75" x14ac:dyDescent="0.25">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row>
    <row r="221" spans="1:48" ht="15.75" x14ac:dyDescent="0.25">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row>
    <row r="222" spans="1:48" ht="15.75" x14ac:dyDescent="0.25">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row>
    <row r="223" spans="1:48" ht="15.75" x14ac:dyDescent="0.25">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row>
    <row r="224" spans="1:48" ht="15.75" x14ac:dyDescent="0.25">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row>
    <row r="225" spans="1:48" ht="15.75" x14ac:dyDescent="0.2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row>
    <row r="226" spans="1:48" ht="15.75" x14ac:dyDescent="0.25">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row>
    <row r="227" spans="1:48" ht="15.75" x14ac:dyDescent="0.25">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row>
    <row r="228" spans="1:48" ht="15.75" x14ac:dyDescent="0.25">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row>
    <row r="229" spans="1:48" ht="15.75" x14ac:dyDescent="0.25">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row>
    <row r="230" spans="1:48" ht="15.75" x14ac:dyDescent="0.25">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row>
    <row r="231" spans="1:48" ht="15.75" x14ac:dyDescent="0.25">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row>
    <row r="232" spans="1:48" ht="15.75" x14ac:dyDescent="0.25">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row>
    <row r="233" spans="1:48" ht="15.75" x14ac:dyDescent="0.25">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row>
    <row r="234" spans="1:48" ht="15.75" x14ac:dyDescent="0.25">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row>
    <row r="235" spans="1:48" ht="15.75" x14ac:dyDescent="0.2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row>
    <row r="236" spans="1:48" ht="15.75" x14ac:dyDescent="0.25">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row>
    <row r="237" spans="1:48" ht="15.75" x14ac:dyDescent="0.25">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row>
    <row r="238" spans="1:48" ht="15.75" x14ac:dyDescent="0.25">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row>
    <row r="239" spans="1:48" ht="15.75" x14ac:dyDescent="0.25">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row>
    <row r="240" spans="1:48" ht="15.75" x14ac:dyDescent="0.25">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row>
    <row r="241" spans="1:48" ht="15.75" x14ac:dyDescent="0.25">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row>
    <row r="242" spans="1:48" ht="15.75" x14ac:dyDescent="0.25">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row>
    <row r="243" spans="1:48" ht="15.75" x14ac:dyDescent="0.25">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row>
    <row r="244" spans="1:48" ht="15.75" x14ac:dyDescent="0.25">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row>
    <row r="245" spans="1:48" ht="15.75" x14ac:dyDescent="0.2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row>
    <row r="246" spans="1:48" ht="15.75" x14ac:dyDescent="0.25">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row>
    <row r="247" spans="1:48" ht="15.75" x14ac:dyDescent="0.25">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row>
    <row r="248" spans="1:48" ht="15.75" x14ac:dyDescent="0.25">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row>
    <row r="249" spans="1:48" ht="15.75" x14ac:dyDescent="0.25">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row>
    <row r="250" spans="1:48" ht="15.75" x14ac:dyDescent="0.25">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row>
    <row r="251" spans="1:48" ht="15.75" x14ac:dyDescent="0.25">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row>
    <row r="252" spans="1:48" ht="15.75" x14ac:dyDescent="0.25">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row>
    <row r="253" spans="1:48" ht="15.75" x14ac:dyDescent="0.25">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row>
    <row r="254" spans="1:48" ht="15.75" x14ac:dyDescent="0.25">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row>
    <row r="255" spans="1:48" ht="15.75" x14ac:dyDescent="0.25">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row>
    <row r="256" spans="1:48" ht="15.75" x14ac:dyDescent="0.25">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row>
    <row r="257" spans="1:48" ht="15.75" x14ac:dyDescent="0.25">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row>
    <row r="258" spans="1:48" ht="15.75" x14ac:dyDescent="0.25">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row>
    <row r="259" spans="1:48" ht="15.75" x14ac:dyDescent="0.25">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row>
    <row r="260" spans="1:48" ht="15.75" x14ac:dyDescent="0.25">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row>
    <row r="261" spans="1:48" ht="15.75" x14ac:dyDescent="0.25">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row>
    <row r="262" spans="1:48" ht="15.75" x14ac:dyDescent="0.25">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row>
    <row r="263" spans="1:48" ht="15.75" x14ac:dyDescent="0.25">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row>
    <row r="264" spans="1:48" ht="15.75" x14ac:dyDescent="0.25">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row>
    <row r="265" spans="1:48" ht="15.75" x14ac:dyDescent="0.25">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c r="AP265" s="5"/>
      <c r="AQ265" s="5"/>
      <c r="AR265" s="5"/>
      <c r="AS265" s="5"/>
      <c r="AT265" s="5"/>
      <c r="AU265" s="5"/>
      <c r="AV265" s="5"/>
    </row>
    <row r="266" spans="1:48" ht="15.75" x14ac:dyDescent="0.25">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c r="AP266" s="5"/>
      <c r="AQ266" s="5"/>
      <c r="AR266" s="5"/>
      <c r="AS266" s="5"/>
      <c r="AT266" s="5"/>
      <c r="AU266" s="5"/>
      <c r="AV266" s="5"/>
    </row>
    <row r="267" spans="1:48" ht="15.75" x14ac:dyDescent="0.25">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c r="AP267" s="5"/>
      <c r="AQ267" s="5"/>
      <c r="AR267" s="5"/>
      <c r="AS267" s="5"/>
      <c r="AT267" s="5"/>
      <c r="AU267" s="5"/>
      <c r="AV267" s="5"/>
    </row>
    <row r="268" spans="1:48" ht="15.75" x14ac:dyDescent="0.25">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c r="AP268" s="5"/>
      <c r="AQ268" s="5"/>
      <c r="AR268" s="5"/>
      <c r="AS268" s="5"/>
      <c r="AT268" s="5"/>
      <c r="AU268" s="5"/>
      <c r="AV268" s="5"/>
    </row>
    <row r="269" spans="1:48" ht="15.75" x14ac:dyDescent="0.25">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c r="AP269" s="5"/>
      <c r="AQ269" s="5"/>
      <c r="AR269" s="5"/>
      <c r="AS269" s="5"/>
      <c r="AT269" s="5"/>
      <c r="AU269" s="5"/>
      <c r="AV269" s="5"/>
    </row>
    <row r="270" spans="1:48" ht="15.75" x14ac:dyDescent="0.25">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row>
    <row r="271" spans="1:48" ht="15.75" x14ac:dyDescent="0.25">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c r="AP271" s="5"/>
      <c r="AQ271" s="5"/>
      <c r="AR271" s="5"/>
      <c r="AS271" s="5"/>
      <c r="AT271" s="5"/>
      <c r="AU271" s="5"/>
      <c r="AV271" s="5"/>
    </row>
    <row r="272" spans="1:48" ht="15.75" x14ac:dyDescent="0.25">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c r="AS272" s="5"/>
      <c r="AT272" s="5"/>
      <c r="AU272" s="5"/>
      <c r="AV272" s="5"/>
    </row>
    <row r="273" spans="1:48" ht="15.75" x14ac:dyDescent="0.25">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c r="AP273" s="5"/>
      <c r="AQ273" s="5"/>
      <c r="AR273" s="5"/>
      <c r="AS273" s="5"/>
      <c r="AT273" s="5"/>
      <c r="AU273" s="5"/>
      <c r="AV273" s="5"/>
    </row>
    <row r="274" spans="1:48" ht="15.75" x14ac:dyDescent="0.25">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5"/>
      <c r="AR274" s="5"/>
      <c r="AS274" s="5"/>
      <c r="AT274" s="5"/>
      <c r="AU274" s="5"/>
      <c r="AV274" s="5"/>
    </row>
    <row r="275" spans="1:48" ht="15.75" x14ac:dyDescent="0.25">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c r="AP275" s="5"/>
      <c r="AQ275" s="5"/>
      <c r="AR275" s="5"/>
      <c r="AS275" s="5"/>
      <c r="AT275" s="5"/>
      <c r="AU275" s="5"/>
      <c r="AV275" s="5"/>
    </row>
    <row r="276" spans="1:48" ht="15.75" x14ac:dyDescent="0.25">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c r="AP276" s="5"/>
      <c r="AQ276" s="5"/>
      <c r="AR276" s="5"/>
      <c r="AS276" s="5"/>
      <c r="AT276" s="5"/>
      <c r="AU276" s="5"/>
      <c r="AV276" s="5"/>
    </row>
    <row r="277" spans="1:48" ht="15.75" x14ac:dyDescent="0.25">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c r="AP277" s="5"/>
      <c r="AQ277" s="5"/>
      <c r="AR277" s="5"/>
      <c r="AS277" s="5"/>
      <c r="AT277" s="5"/>
      <c r="AU277" s="5"/>
      <c r="AV277" s="5"/>
    </row>
    <row r="278" spans="1:48" ht="15.75" x14ac:dyDescent="0.25">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c r="AP278" s="5"/>
      <c r="AQ278" s="5"/>
      <c r="AR278" s="5"/>
      <c r="AS278" s="5"/>
      <c r="AT278" s="5"/>
      <c r="AU278" s="5"/>
      <c r="AV278" s="5"/>
    </row>
    <row r="279" spans="1:48" ht="15.75" x14ac:dyDescent="0.25">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c r="AP279" s="5"/>
      <c r="AQ279" s="5"/>
      <c r="AR279" s="5"/>
      <c r="AS279" s="5"/>
      <c r="AT279" s="5"/>
      <c r="AU279" s="5"/>
      <c r="AV279" s="5"/>
    </row>
    <row r="280" spans="1:48" ht="15.75" x14ac:dyDescent="0.25">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c r="AS280" s="5"/>
      <c r="AT280" s="5"/>
      <c r="AU280" s="5"/>
      <c r="AV280" s="5"/>
    </row>
    <row r="281" spans="1:48" ht="15.75" x14ac:dyDescent="0.25">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c r="AP281" s="5"/>
      <c r="AQ281" s="5"/>
      <c r="AR281" s="5"/>
      <c r="AS281" s="5"/>
      <c r="AT281" s="5"/>
      <c r="AU281" s="5"/>
      <c r="AV281" s="5"/>
    </row>
    <row r="282" spans="1:48" ht="15.75" x14ac:dyDescent="0.25">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c r="AS282" s="5"/>
      <c r="AT282" s="5"/>
      <c r="AU282" s="5"/>
      <c r="AV282" s="5"/>
    </row>
    <row r="283" spans="1:48" ht="15.75" x14ac:dyDescent="0.25">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c r="AP283" s="5"/>
      <c r="AQ283" s="5"/>
      <c r="AR283" s="5"/>
      <c r="AS283" s="5"/>
      <c r="AT283" s="5"/>
      <c r="AU283" s="5"/>
      <c r="AV283" s="5"/>
    </row>
    <row r="284" spans="1:48" ht="15.75" x14ac:dyDescent="0.25">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c r="AP284" s="5"/>
      <c r="AQ284" s="5"/>
      <c r="AR284" s="5"/>
      <c r="AS284" s="5"/>
      <c r="AT284" s="5"/>
      <c r="AU284" s="5"/>
      <c r="AV284" s="5"/>
    </row>
    <row r="285" spans="1:48" ht="15.75" x14ac:dyDescent="0.25">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c r="AP285" s="5"/>
      <c r="AQ285" s="5"/>
      <c r="AR285" s="5"/>
      <c r="AS285" s="5"/>
      <c r="AT285" s="5"/>
      <c r="AU285" s="5"/>
      <c r="AV285" s="5"/>
    </row>
    <row r="286" spans="1:48" ht="15.75" x14ac:dyDescent="0.25">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c r="AP286" s="5"/>
      <c r="AQ286" s="5"/>
      <c r="AR286" s="5"/>
      <c r="AS286" s="5"/>
      <c r="AT286" s="5"/>
      <c r="AU286" s="5"/>
      <c r="AV286" s="5"/>
    </row>
    <row r="287" spans="1:48" ht="15.75" x14ac:dyDescent="0.25">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c r="AP287" s="5"/>
      <c r="AQ287" s="5"/>
      <c r="AR287" s="5"/>
      <c r="AS287" s="5"/>
      <c r="AT287" s="5"/>
      <c r="AU287" s="5"/>
      <c r="AV287" s="5"/>
    </row>
    <row r="288" spans="1:48" ht="15.75" x14ac:dyDescent="0.25">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c r="AU288" s="5"/>
      <c r="AV288" s="5"/>
    </row>
    <row r="289" spans="1:48" ht="15.75" x14ac:dyDescent="0.25">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c r="AP289" s="5"/>
      <c r="AQ289" s="5"/>
      <c r="AR289" s="5"/>
      <c r="AS289" s="5"/>
      <c r="AT289" s="5"/>
      <c r="AU289" s="5"/>
      <c r="AV289" s="5"/>
    </row>
    <row r="290" spans="1:48" ht="15.75" x14ac:dyDescent="0.25">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row>
    <row r="291" spans="1:48" ht="15.75" x14ac:dyDescent="0.25">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c r="AP291" s="5"/>
      <c r="AQ291" s="5"/>
      <c r="AR291" s="5"/>
      <c r="AS291" s="5"/>
      <c r="AT291" s="5"/>
      <c r="AU291" s="5"/>
      <c r="AV291" s="5"/>
    </row>
    <row r="292" spans="1:48" ht="15.75" x14ac:dyDescent="0.25">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c r="AP292" s="5"/>
      <c r="AQ292" s="5"/>
      <c r="AR292" s="5"/>
      <c r="AS292" s="5"/>
      <c r="AT292" s="5"/>
      <c r="AU292" s="5"/>
      <c r="AV292" s="5"/>
    </row>
    <row r="293" spans="1:48" ht="15.75" x14ac:dyDescent="0.25">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c r="AP293" s="5"/>
      <c r="AQ293" s="5"/>
      <c r="AR293" s="5"/>
      <c r="AS293" s="5"/>
      <c r="AT293" s="5"/>
      <c r="AU293" s="5"/>
      <c r="AV293" s="5"/>
    </row>
    <row r="294" spans="1:48" ht="15.75" x14ac:dyDescent="0.25">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c r="AP294" s="5"/>
      <c r="AQ294" s="5"/>
      <c r="AR294" s="5"/>
      <c r="AS294" s="5"/>
      <c r="AT294" s="5"/>
      <c r="AU294" s="5"/>
      <c r="AV294" s="5"/>
    </row>
    <row r="295" spans="1:48" ht="15.75" x14ac:dyDescent="0.25">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c r="AP295" s="5"/>
      <c r="AQ295" s="5"/>
      <c r="AR295" s="5"/>
      <c r="AS295" s="5"/>
      <c r="AT295" s="5"/>
      <c r="AU295" s="5"/>
      <c r="AV295" s="5"/>
    </row>
    <row r="296" spans="1:48" ht="15.75" x14ac:dyDescent="0.25">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c r="AS296" s="5"/>
      <c r="AT296" s="5"/>
      <c r="AU296" s="5"/>
      <c r="AV296" s="5"/>
    </row>
    <row r="297" spans="1:48" ht="15.75" x14ac:dyDescent="0.25">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c r="AP297" s="5"/>
      <c r="AQ297" s="5"/>
      <c r="AR297" s="5"/>
      <c r="AS297" s="5"/>
      <c r="AT297" s="5"/>
      <c r="AU297" s="5"/>
      <c r="AV297" s="5"/>
    </row>
    <row r="298" spans="1:48" ht="15.75" x14ac:dyDescent="0.25">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c r="AS298" s="5"/>
      <c r="AT298" s="5"/>
      <c r="AU298" s="5"/>
      <c r="AV298" s="5"/>
    </row>
    <row r="299" spans="1:48" ht="15.75" x14ac:dyDescent="0.25">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c r="AP299" s="5"/>
      <c r="AQ299" s="5"/>
      <c r="AR299" s="5"/>
      <c r="AS299" s="5"/>
      <c r="AT299" s="5"/>
      <c r="AU299" s="5"/>
      <c r="AV299" s="5"/>
    </row>
    <row r="300" spans="1:48" ht="15.75" x14ac:dyDescent="0.25">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c r="AP300" s="5"/>
      <c r="AQ300" s="5"/>
      <c r="AR300" s="5"/>
      <c r="AS300" s="5"/>
      <c r="AT300" s="5"/>
      <c r="AU300" s="5"/>
      <c r="AV300" s="5"/>
    </row>
    <row r="301" spans="1:48" ht="15.75" x14ac:dyDescent="0.25">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c r="AP301" s="5"/>
      <c r="AQ301" s="5"/>
      <c r="AR301" s="5"/>
      <c r="AS301" s="5"/>
      <c r="AT301" s="5"/>
      <c r="AU301" s="5"/>
      <c r="AV301" s="5"/>
    </row>
    <row r="302" spans="1:48" ht="15.75" x14ac:dyDescent="0.25">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c r="AP302" s="5"/>
      <c r="AQ302" s="5"/>
      <c r="AR302" s="5"/>
      <c r="AS302" s="5"/>
      <c r="AT302" s="5"/>
      <c r="AU302" s="5"/>
      <c r="AV302" s="5"/>
    </row>
    <row r="303" spans="1:48" ht="15.75" x14ac:dyDescent="0.25">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c r="AP303" s="5"/>
      <c r="AQ303" s="5"/>
      <c r="AR303" s="5"/>
      <c r="AS303" s="5"/>
      <c r="AT303" s="5"/>
      <c r="AU303" s="5"/>
      <c r="AV303" s="5"/>
    </row>
    <row r="304" spans="1:48" ht="15.75" x14ac:dyDescent="0.25">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c r="AS304" s="5"/>
      <c r="AT304" s="5"/>
      <c r="AU304" s="5"/>
      <c r="AV304" s="5"/>
    </row>
    <row r="305" spans="1:48" ht="15.75" x14ac:dyDescent="0.25">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c r="AP305" s="5"/>
      <c r="AQ305" s="5"/>
      <c r="AR305" s="5"/>
      <c r="AS305" s="5"/>
      <c r="AT305" s="5"/>
      <c r="AU305" s="5"/>
      <c r="AV305" s="5"/>
    </row>
    <row r="306" spans="1:48" ht="15.75" x14ac:dyDescent="0.25">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c r="AS306" s="5"/>
      <c r="AT306" s="5"/>
      <c r="AU306" s="5"/>
      <c r="AV306" s="5"/>
    </row>
    <row r="307" spans="1:48" ht="15.75" x14ac:dyDescent="0.25">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c r="AP307" s="5"/>
      <c r="AQ307" s="5"/>
      <c r="AR307" s="5"/>
      <c r="AS307" s="5"/>
      <c r="AT307" s="5"/>
      <c r="AU307" s="5"/>
      <c r="AV307" s="5"/>
    </row>
    <row r="308" spans="1:48" ht="15.75" x14ac:dyDescent="0.25">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c r="AP308" s="5"/>
      <c r="AQ308" s="5"/>
      <c r="AR308" s="5"/>
      <c r="AS308" s="5"/>
      <c r="AT308" s="5"/>
      <c r="AU308" s="5"/>
      <c r="AV308" s="5"/>
    </row>
    <row r="309" spans="1:48" ht="15.75" x14ac:dyDescent="0.25">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c r="AP309" s="5"/>
      <c r="AQ309" s="5"/>
      <c r="AR309" s="5"/>
      <c r="AS309" s="5"/>
      <c r="AT309" s="5"/>
      <c r="AU309" s="5"/>
      <c r="AV309" s="5"/>
    </row>
    <row r="310" spans="1:48" ht="15.75" x14ac:dyDescent="0.25">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c r="AP310" s="5"/>
      <c r="AQ310" s="5"/>
      <c r="AR310" s="5"/>
      <c r="AS310" s="5"/>
      <c r="AT310" s="5"/>
      <c r="AU310" s="5"/>
      <c r="AV310" s="5"/>
    </row>
    <row r="311" spans="1:48" ht="15.75" x14ac:dyDescent="0.25">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row>
    <row r="312" spans="1:48" ht="15.75" x14ac:dyDescent="0.25">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c r="AU312" s="5"/>
      <c r="AV312" s="5"/>
    </row>
    <row r="313" spans="1:48" ht="15.75" x14ac:dyDescent="0.25">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c r="AP313" s="5"/>
      <c r="AQ313" s="5"/>
      <c r="AR313" s="5"/>
      <c r="AS313" s="5"/>
      <c r="AT313" s="5"/>
      <c r="AU313" s="5"/>
      <c r="AV313" s="5"/>
    </row>
    <row r="314" spans="1:48" ht="15.75" x14ac:dyDescent="0.25">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c r="AS314" s="5"/>
      <c r="AT314" s="5"/>
      <c r="AU314" s="5"/>
      <c r="AV314" s="5"/>
    </row>
    <row r="315" spans="1:48" ht="15.75" x14ac:dyDescent="0.25">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c r="AP315" s="5"/>
      <c r="AQ315" s="5"/>
      <c r="AR315" s="5"/>
      <c r="AS315" s="5"/>
      <c r="AT315" s="5"/>
      <c r="AU315" s="5"/>
      <c r="AV315" s="5"/>
    </row>
    <row r="316" spans="1:48" ht="15.75" x14ac:dyDescent="0.25">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c r="AP316" s="5"/>
      <c r="AQ316" s="5"/>
      <c r="AR316" s="5"/>
      <c r="AS316" s="5"/>
      <c r="AT316" s="5"/>
      <c r="AU316" s="5"/>
      <c r="AV316" s="5"/>
    </row>
    <row r="317" spans="1:48" ht="15.75" x14ac:dyDescent="0.25">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c r="AP317" s="5"/>
      <c r="AQ317" s="5"/>
      <c r="AR317" s="5"/>
      <c r="AS317" s="5"/>
      <c r="AT317" s="5"/>
      <c r="AU317" s="5"/>
      <c r="AV317" s="5"/>
    </row>
    <row r="318" spans="1:48" ht="15.75" x14ac:dyDescent="0.25">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c r="AP318" s="5"/>
      <c r="AQ318" s="5"/>
      <c r="AR318" s="5"/>
      <c r="AS318" s="5"/>
      <c r="AT318" s="5"/>
      <c r="AU318" s="5"/>
      <c r="AV318" s="5"/>
    </row>
    <row r="319" spans="1:48" ht="15.75" x14ac:dyDescent="0.25">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c r="AP319" s="5"/>
      <c r="AQ319" s="5"/>
      <c r="AR319" s="5"/>
      <c r="AS319" s="5"/>
      <c r="AT319" s="5"/>
      <c r="AU319" s="5"/>
      <c r="AV319" s="5"/>
    </row>
    <row r="320" spans="1:48" ht="15.75" x14ac:dyDescent="0.25">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c r="AP320" s="5"/>
      <c r="AQ320" s="5"/>
      <c r="AR320" s="5"/>
      <c r="AS320" s="5"/>
      <c r="AT320" s="5"/>
      <c r="AU320" s="5"/>
      <c r="AV320" s="5"/>
    </row>
    <row r="321" spans="1:48" ht="15.75" x14ac:dyDescent="0.25">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c r="AP321" s="5"/>
      <c r="AQ321" s="5"/>
      <c r="AR321" s="5"/>
      <c r="AS321" s="5"/>
      <c r="AT321" s="5"/>
      <c r="AU321" s="5"/>
      <c r="AV321" s="5"/>
    </row>
    <row r="322" spans="1:48" ht="15.75" x14ac:dyDescent="0.25">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c r="AP322" s="5"/>
      <c r="AQ322" s="5"/>
      <c r="AR322" s="5"/>
      <c r="AS322" s="5"/>
      <c r="AT322" s="5"/>
      <c r="AU322" s="5"/>
      <c r="AV322" s="5"/>
    </row>
    <row r="323" spans="1:48" ht="15.75" x14ac:dyDescent="0.25">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c r="AP323" s="5"/>
      <c r="AQ323" s="5"/>
      <c r="AR323" s="5"/>
      <c r="AS323" s="5"/>
      <c r="AT323" s="5"/>
      <c r="AU323" s="5"/>
      <c r="AV323" s="5"/>
    </row>
    <row r="324" spans="1:48" ht="15.75" x14ac:dyDescent="0.25">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c r="AP324" s="5"/>
      <c r="AQ324" s="5"/>
      <c r="AR324" s="5"/>
      <c r="AS324" s="5"/>
      <c r="AT324" s="5"/>
      <c r="AU324" s="5"/>
      <c r="AV324" s="5"/>
    </row>
    <row r="325" spans="1:48" ht="15.75" x14ac:dyDescent="0.25">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c r="AP325" s="5"/>
      <c r="AQ325" s="5"/>
      <c r="AR325" s="5"/>
      <c r="AS325" s="5"/>
      <c r="AT325" s="5"/>
      <c r="AU325" s="5"/>
      <c r="AV325" s="5"/>
    </row>
    <row r="326" spans="1:48" ht="15.75" x14ac:dyDescent="0.25">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c r="AP326" s="5"/>
      <c r="AQ326" s="5"/>
      <c r="AR326" s="5"/>
      <c r="AS326" s="5"/>
      <c r="AT326" s="5"/>
      <c r="AU326" s="5"/>
      <c r="AV326" s="5"/>
    </row>
    <row r="327" spans="1:48" ht="15.75" x14ac:dyDescent="0.25">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c r="AP327" s="5"/>
      <c r="AQ327" s="5"/>
      <c r="AR327" s="5"/>
      <c r="AS327" s="5"/>
      <c r="AT327" s="5"/>
      <c r="AU327" s="5"/>
      <c r="AV327" s="5"/>
    </row>
    <row r="328" spans="1:48" ht="15.75" x14ac:dyDescent="0.25">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c r="AS328" s="5"/>
      <c r="AT328" s="5"/>
      <c r="AU328" s="5"/>
      <c r="AV328" s="5"/>
    </row>
    <row r="329" spans="1:48" ht="15.75" x14ac:dyDescent="0.25">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c r="AP329" s="5"/>
      <c r="AQ329" s="5"/>
      <c r="AR329" s="5"/>
      <c r="AS329" s="5"/>
      <c r="AT329" s="5"/>
      <c r="AU329" s="5"/>
      <c r="AV329" s="5"/>
    </row>
    <row r="330" spans="1:48" ht="15.75" x14ac:dyDescent="0.25">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c r="AS330" s="5"/>
      <c r="AT330" s="5"/>
      <c r="AU330" s="5"/>
      <c r="AV330" s="5"/>
    </row>
    <row r="331" spans="1:48" ht="15.75" x14ac:dyDescent="0.25">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row>
    <row r="332" spans="1:48" ht="15.75" x14ac:dyDescent="0.25">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5"/>
      <c r="AK332" s="5"/>
      <c r="AL332" s="5"/>
      <c r="AM332" s="5"/>
      <c r="AN332" s="5"/>
      <c r="AO332" s="5"/>
      <c r="AP332" s="5"/>
      <c r="AQ332" s="5"/>
      <c r="AR332" s="5"/>
      <c r="AS332" s="5"/>
      <c r="AT332" s="5"/>
      <c r="AU332" s="5"/>
      <c r="AV332" s="5"/>
    </row>
    <row r="333" spans="1:48" ht="15.75" x14ac:dyDescent="0.25">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5"/>
      <c r="AK333" s="5"/>
      <c r="AL333" s="5"/>
      <c r="AM333" s="5"/>
      <c r="AN333" s="5"/>
      <c r="AO333" s="5"/>
      <c r="AP333" s="5"/>
      <c r="AQ333" s="5"/>
      <c r="AR333" s="5"/>
      <c r="AS333" s="5"/>
      <c r="AT333" s="5"/>
      <c r="AU333" s="5"/>
      <c r="AV333" s="5"/>
    </row>
    <row r="334" spans="1:48" ht="15.75" x14ac:dyDescent="0.25">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c r="AI334" s="5"/>
      <c r="AJ334" s="5"/>
      <c r="AK334" s="5"/>
      <c r="AL334" s="5"/>
      <c r="AM334" s="5"/>
      <c r="AN334" s="5"/>
      <c r="AO334" s="5"/>
      <c r="AP334" s="5"/>
      <c r="AQ334" s="5"/>
      <c r="AR334" s="5"/>
      <c r="AS334" s="5"/>
      <c r="AT334" s="5"/>
      <c r="AU334" s="5"/>
      <c r="AV334" s="5"/>
    </row>
    <row r="335" spans="1:48" ht="15.75" x14ac:dyDescent="0.25">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c r="AI335" s="5"/>
      <c r="AJ335" s="5"/>
      <c r="AK335" s="5"/>
      <c r="AL335" s="5"/>
      <c r="AM335" s="5"/>
      <c r="AN335" s="5"/>
      <c r="AO335" s="5"/>
      <c r="AP335" s="5"/>
      <c r="AQ335" s="5"/>
      <c r="AR335" s="5"/>
      <c r="AS335" s="5"/>
      <c r="AT335" s="5"/>
      <c r="AU335" s="5"/>
      <c r="AV335" s="5"/>
    </row>
    <row r="336" spans="1:48" ht="15.75" x14ac:dyDescent="0.25">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c r="AK336" s="5"/>
      <c r="AL336" s="5"/>
      <c r="AM336" s="5"/>
      <c r="AN336" s="5"/>
      <c r="AO336" s="5"/>
      <c r="AP336" s="5"/>
      <c r="AQ336" s="5"/>
      <c r="AR336" s="5"/>
      <c r="AS336" s="5"/>
      <c r="AT336" s="5"/>
      <c r="AU336" s="5"/>
      <c r="AV336" s="5"/>
    </row>
    <row r="337" spans="1:48" ht="15.75" x14ac:dyDescent="0.25">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c r="AI337" s="5"/>
      <c r="AJ337" s="5"/>
      <c r="AK337" s="5"/>
      <c r="AL337" s="5"/>
      <c r="AM337" s="5"/>
      <c r="AN337" s="5"/>
      <c r="AO337" s="5"/>
      <c r="AP337" s="5"/>
      <c r="AQ337" s="5"/>
      <c r="AR337" s="5"/>
      <c r="AS337" s="5"/>
      <c r="AT337" s="5"/>
      <c r="AU337" s="5"/>
      <c r="AV337" s="5"/>
    </row>
    <row r="338" spans="1:48" ht="15.75" x14ac:dyDescent="0.25">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c r="AI338" s="5"/>
      <c r="AJ338" s="5"/>
      <c r="AK338" s="5"/>
      <c r="AL338" s="5"/>
      <c r="AM338" s="5"/>
      <c r="AN338" s="5"/>
      <c r="AO338" s="5"/>
      <c r="AP338" s="5"/>
      <c r="AQ338" s="5"/>
      <c r="AR338" s="5"/>
      <c r="AS338" s="5"/>
      <c r="AT338" s="5"/>
      <c r="AU338" s="5"/>
      <c r="AV338" s="5"/>
    </row>
    <row r="339" spans="1:48" ht="15.75" x14ac:dyDescent="0.25">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c r="AI339" s="5"/>
      <c r="AJ339" s="5"/>
      <c r="AK339" s="5"/>
      <c r="AL339" s="5"/>
      <c r="AM339" s="5"/>
      <c r="AN339" s="5"/>
      <c r="AO339" s="5"/>
      <c r="AP339" s="5"/>
      <c r="AQ339" s="5"/>
      <c r="AR339" s="5"/>
      <c r="AS339" s="5"/>
      <c r="AT339" s="5"/>
      <c r="AU339" s="5"/>
      <c r="AV339" s="5"/>
    </row>
    <row r="340" spans="1:48" ht="15.75" x14ac:dyDescent="0.25">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row>
    <row r="341" spans="1:48" ht="15.75" x14ac:dyDescent="0.25">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c r="AI341" s="5"/>
      <c r="AJ341" s="5"/>
      <c r="AK341" s="5"/>
      <c r="AL341" s="5"/>
      <c r="AM341" s="5"/>
      <c r="AN341" s="5"/>
      <c r="AO341" s="5"/>
      <c r="AP341" s="5"/>
      <c r="AQ341" s="5"/>
      <c r="AR341" s="5"/>
      <c r="AS341" s="5"/>
      <c r="AT341" s="5"/>
      <c r="AU341" s="5"/>
      <c r="AV341" s="5"/>
    </row>
    <row r="342" spans="1:48" ht="15.75" x14ac:dyDescent="0.25">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row>
    <row r="343" spans="1:48" ht="15.75" x14ac:dyDescent="0.25">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c r="AI343" s="5"/>
      <c r="AJ343" s="5"/>
      <c r="AK343" s="5"/>
      <c r="AL343" s="5"/>
      <c r="AM343" s="5"/>
      <c r="AN343" s="5"/>
      <c r="AO343" s="5"/>
      <c r="AP343" s="5"/>
      <c r="AQ343" s="5"/>
      <c r="AR343" s="5"/>
      <c r="AS343" s="5"/>
      <c r="AT343" s="5"/>
      <c r="AU343" s="5"/>
      <c r="AV343" s="5"/>
    </row>
    <row r="344" spans="1:48" ht="15.75" x14ac:dyDescent="0.25">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c r="AI344" s="5"/>
      <c r="AJ344" s="5"/>
      <c r="AK344" s="5"/>
      <c r="AL344" s="5"/>
      <c r="AM344" s="5"/>
      <c r="AN344" s="5"/>
      <c r="AO344" s="5"/>
      <c r="AP344" s="5"/>
      <c r="AQ344" s="5"/>
      <c r="AR344" s="5"/>
      <c r="AS344" s="5"/>
      <c r="AT344" s="5"/>
      <c r="AU344" s="5"/>
      <c r="AV344" s="5"/>
    </row>
    <row r="345" spans="1:48" ht="15.75" x14ac:dyDescent="0.25">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c r="AI345" s="5"/>
      <c r="AJ345" s="5"/>
      <c r="AK345" s="5"/>
      <c r="AL345" s="5"/>
      <c r="AM345" s="5"/>
      <c r="AN345" s="5"/>
      <c r="AO345" s="5"/>
      <c r="AP345" s="5"/>
      <c r="AQ345" s="5"/>
      <c r="AR345" s="5"/>
      <c r="AS345" s="5"/>
      <c r="AT345" s="5"/>
      <c r="AU345" s="5"/>
      <c r="AV345" s="5"/>
    </row>
    <row r="346" spans="1:48" ht="15.75" x14ac:dyDescent="0.25">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c r="AI346" s="5"/>
      <c r="AJ346" s="5"/>
      <c r="AK346" s="5"/>
      <c r="AL346" s="5"/>
      <c r="AM346" s="5"/>
      <c r="AN346" s="5"/>
      <c r="AO346" s="5"/>
      <c r="AP346" s="5"/>
      <c r="AQ346" s="5"/>
      <c r="AR346" s="5"/>
      <c r="AS346" s="5"/>
      <c r="AT346" s="5"/>
      <c r="AU346" s="5"/>
      <c r="AV346" s="5"/>
    </row>
    <row r="347" spans="1:48" ht="15.75" x14ac:dyDescent="0.25">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row>
    <row r="348" spans="1:48" ht="15.75" x14ac:dyDescent="0.25">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c r="AI348" s="5"/>
      <c r="AJ348" s="5"/>
      <c r="AK348" s="5"/>
      <c r="AL348" s="5"/>
      <c r="AM348" s="5"/>
      <c r="AN348" s="5"/>
      <c r="AO348" s="5"/>
      <c r="AP348" s="5"/>
      <c r="AQ348" s="5"/>
      <c r="AR348" s="5"/>
      <c r="AS348" s="5"/>
      <c r="AT348" s="5"/>
      <c r="AU348" s="5"/>
      <c r="AV348" s="5"/>
    </row>
    <row r="349" spans="1:48" ht="15.75" x14ac:dyDescent="0.25">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c r="AL349" s="5"/>
      <c r="AM349" s="5"/>
      <c r="AN349" s="5"/>
      <c r="AO349" s="5"/>
      <c r="AP349" s="5"/>
      <c r="AQ349" s="5"/>
      <c r="AR349" s="5"/>
      <c r="AS349" s="5"/>
      <c r="AT349" s="5"/>
      <c r="AU349" s="5"/>
      <c r="AV349" s="5"/>
    </row>
    <row r="350" spans="1:48" ht="15.75" x14ac:dyDescent="0.25">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c r="AI350" s="5"/>
      <c r="AJ350" s="5"/>
      <c r="AK350" s="5"/>
      <c r="AL350" s="5"/>
      <c r="AM350" s="5"/>
      <c r="AN350" s="5"/>
      <c r="AO350" s="5"/>
      <c r="AP350" s="5"/>
      <c r="AQ350" s="5"/>
      <c r="AR350" s="5"/>
      <c r="AS350" s="5"/>
      <c r="AT350" s="5"/>
      <c r="AU350" s="5"/>
      <c r="AV350" s="5"/>
    </row>
    <row r="351" spans="1:48" ht="15.75" x14ac:dyDescent="0.25">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row>
    <row r="352" spans="1:48" ht="15.75" x14ac:dyDescent="0.25">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c r="AI352" s="5"/>
      <c r="AJ352" s="5"/>
      <c r="AK352" s="5"/>
      <c r="AL352" s="5"/>
      <c r="AM352" s="5"/>
      <c r="AN352" s="5"/>
      <c r="AO352" s="5"/>
      <c r="AP352" s="5"/>
      <c r="AQ352" s="5"/>
      <c r="AR352" s="5"/>
      <c r="AS352" s="5"/>
      <c r="AT352" s="5"/>
      <c r="AU352" s="5"/>
      <c r="AV352" s="5"/>
    </row>
    <row r="353" spans="1:48" ht="15.75" x14ac:dyDescent="0.25">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c r="AA353" s="5"/>
      <c r="AB353" s="5"/>
      <c r="AC353" s="5"/>
      <c r="AD353" s="5"/>
      <c r="AE353" s="5"/>
      <c r="AF353" s="5"/>
      <c r="AG353" s="5"/>
      <c r="AH353" s="5"/>
      <c r="AI353" s="5"/>
      <c r="AJ353" s="5"/>
      <c r="AK353" s="5"/>
      <c r="AL353" s="5"/>
      <c r="AM353" s="5"/>
      <c r="AN353" s="5"/>
      <c r="AO353" s="5"/>
      <c r="AP353" s="5"/>
      <c r="AQ353" s="5"/>
      <c r="AR353" s="5"/>
      <c r="AS353" s="5"/>
      <c r="AT353" s="5"/>
      <c r="AU353" s="5"/>
      <c r="AV353" s="5"/>
    </row>
    <row r="354" spans="1:48" ht="15.75" x14ac:dyDescent="0.25">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c r="AI354" s="5"/>
      <c r="AJ354" s="5"/>
      <c r="AK354" s="5"/>
      <c r="AL354" s="5"/>
      <c r="AM354" s="5"/>
      <c r="AN354" s="5"/>
      <c r="AO354" s="5"/>
      <c r="AP354" s="5"/>
      <c r="AQ354" s="5"/>
      <c r="AR354" s="5"/>
      <c r="AS354" s="5"/>
      <c r="AT354" s="5"/>
      <c r="AU354" s="5"/>
      <c r="AV354" s="5"/>
    </row>
    <row r="355" spans="1:48" ht="15.75" x14ac:dyDescent="0.25">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c r="AI355" s="5"/>
      <c r="AJ355" s="5"/>
      <c r="AK355" s="5"/>
      <c r="AL355" s="5"/>
      <c r="AM355" s="5"/>
      <c r="AN355" s="5"/>
      <c r="AO355" s="5"/>
      <c r="AP355" s="5"/>
      <c r="AQ355" s="5"/>
      <c r="AR355" s="5"/>
      <c r="AS355" s="5"/>
      <c r="AT355" s="5"/>
      <c r="AU355" s="5"/>
      <c r="AV355" s="5"/>
    </row>
    <row r="356" spans="1:48" ht="15.75" x14ac:dyDescent="0.25">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row>
    <row r="357" spans="1:48" ht="15.75" x14ac:dyDescent="0.25">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c r="AL357" s="5"/>
      <c r="AM357" s="5"/>
      <c r="AN357" s="5"/>
      <c r="AO357" s="5"/>
      <c r="AP357" s="5"/>
      <c r="AQ357" s="5"/>
      <c r="AR357" s="5"/>
      <c r="AS357" s="5"/>
      <c r="AT357" s="5"/>
      <c r="AU357" s="5"/>
      <c r="AV357" s="5"/>
    </row>
    <row r="358" spans="1:48" ht="15.75" x14ac:dyDescent="0.25">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c r="AI358" s="5"/>
      <c r="AJ358" s="5"/>
      <c r="AK358" s="5"/>
      <c r="AL358" s="5"/>
      <c r="AM358" s="5"/>
      <c r="AN358" s="5"/>
      <c r="AO358" s="5"/>
      <c r="AP358" s="5"/>
      <c r="AQ358" s="5"/>
      <c r="AR358" s="5"/>
      <c r="AS358" s="5"/>
      <c r="AT358" s="5"/>
      <c r="AU358" s="5"/>
      <c r="AV358" s="5"/>
    </row>
    <row r="359" spans="1:48" ht="15.75" x14ac:dyDescent="0.25">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c r="AI359" s="5"/>
      <c r="AJ359" s="5"/>
      <c r="AK359" s="5"/>
      <c r="AL359" s="5"/>
      <c r="AM359" s="5"/>
      <c r="AN359" s="5"/>
      <c r="AO359" s="5"/>
      <c r="AP359" s="5"/>
      <c r="AQ359" s="5"/>
      <c r="AR359" s="5"/>
      <c r="AS359" s="5"/>
      <c r="AT359" s="5"/>
      <c r="AU359" s="5"/>
      <c r="AV359" s="5"/>
    </row>
    <row r="360" spans="1:48" ht="15.75" x14ac:dyDescent="0.25">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row>
    <row r="361" spans="1:48" ht="15.75" x14ac:dyDescent="0.25">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c r="AI361" s="5"/>
      <c r="AJ361" s="5"/>
      <c r="AK361" s="5"/>
      <c r="AL361" s="5"/>
      <c r="AM361" s="5"/>
      <c r="AN361" s="5"/>
      <c r="AO361" s="5"/>
      <c r="AP361" s="5"/>
      <c r="AQ361" s="5"/>
      <c r="AR361" s="5"/>
      <c r="AS361" s="5"/>
      <c r="AT361" s="5"/>
      <c r="AU361" s="5"/>
      <c r="AV361" s="5"/>
    </row>
    <row r="362" spans="1:48" ht="15.75" x14ac:dyDescent="0.25">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c r="AI362" s="5"/>
      <c r="AJ362" s="5"/>
      <c r="AK362" s="5"/>
      <c r="AL362" s="5"/>
      <c r="AM362" s="5"/>
      <c r="AN362" s="5"/>
      <c r="AO362" s="5"/>
      <c r="AP362" s="5"/>
      <c r="AQ362" s="5"/>
      <c r="AR362" s="5"/>
      <c r="AS362" s="5"/>
      <c r="AT362" s="5"/>
      <c r="AU362" s="5"/>
      <c r="AV362" s="5"/>
    </row>
    <row r="363" spans="1:48" ht="15.75" x14ac:dyDescent="0.25">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c r="AI363" s="5"/>
      <c r="AJ363" s="5"/>
      <c r="AK363" s="5"/>
      <c r="AL363" s="5"/>
      <c r="AM363" s="5"/>
      <c r="AN363" s="5"/>
      <c r="AO363" s="5"/>
      <c r="AP363" s="5"/>
      <c r="AQ363" s="5"/>
      <c r="AR363" s="5"/>
      <c r="AS363" s="5"/>
      <c r="AT363" s="5"/>
      <c r="AU363" s="5"/>
      <c r="AV363" s="5"/>
    </row>
    <row r="364" spans="1:48" ht="15.75" x14ac:dyDescent="0.25">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c r="AI364" s="5"/>
      <c r="AJ364" s="5"/>
      <c r="AK364" s="5"/>
      <c r="AL364" s="5"/>
      <c r="AM364" s="5"/>
      <c r="AN364" s="5"/>
      <c r="AO364" s="5"/>
      <c r="AP364" s="5"/>
      <c r="AQ364" s="5"/>
      <c r="AR364" s="5"/>
      <c r="AS364" s="5"/>
      <c r="AT364" s="5"/>
      <c r="AU364" s="5"/>
      <c r="AV364" s="5"/>
    </row>
    <row r="365" spans="1:48" ht="15.75" x14ac:dyDescent="0.25">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5"/>
      <c r="AM365" s="5"/>
      <c r="AN365" s="5"/>
      <c r="AO365" s="5"/>
      <c r="AP365" s="5"/>
      <c r="AQ365" s="5"/>
      <c r="AR365" s="5"/>
      <c r="AS365" s="5"/>
      <c r="AT365" s="5"/>
      <c r="AU365" s="5"/>
      <c r="AV365" s="5"/>
    </row>
    <row r="366" spans="1:48" ht="15.75" x14ac:dyDescent="0.25">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c r="AI366" s="5"/>
      <c r="AJ366" s="5"/>
      <c r="AK366" s="5"/>
      <c r="AL366" s="5"/>
      <c r="AM366" s="5"/>
      <c r="AN366" s="5"/>
      <c r="AO366" s="5"/>
      <c r="AP366" s="5"/>
      <c r="AQ366" s="5"/>
      <c r="AR366" s="5"/>
      <c r="AS366" s="5"/>
      <c r="AT366" s="5"/>
      <c r="AU366" s="5"/>
      <c r="AV366" s="5"/>
    </row>
    <row r="367" spans="1:48" ht="15.75" x14ac:dyDescent="0.25">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5"/>
      <c r="AL367" s="5"/>
      <c r="AM367" s="5"/>
      <c r="AN367" s="5"/>
      <c r="AO367" s="5"/>
      <c r="AP367" s="5"/>
      <c r="AQ367" s="5"/>
      <c r="AR367" s="5"/>
      <c r="AS367" s="5"/>
      <c r="AT367" s="5"/>
      <c r="AU367" s="5"/>
      <c r="AV367" s="5"/>
    </row>
    <row r="368" spans="1:48" ht="15.75" x14ac:dyDescent="0.25">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5"/>
      <c r="AL368" s="5"/>
      <c r="AM368" s="5"/>
      <c r="AN368" s="5"/>
      <c r="AO368" s="5"/>
      <c r="AP368" s="5"/>
      <c r="AQ368" s="5"/>
      <c r="AR368" s="5"/>
      <c r="AS368" s="5"/>
      <c r="AT368" s="5"/>
      <c r="AU368" s="5"/>
      <c r="AV368" s="5"/>
    </row>
    <row r="369" spans="1:48" ht="15.75" x14ac:dyDescent="0.25">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row>
    <row r="370" spans="1:48" ht="15.75" x14ac:dyDescent="0.25">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c r="AI370" s="5"/>
      <c r="AJ370" s="5"/>
      <c r="AK370" s="5"/>
      <c r="AL370" s="5"/>
      <c r="AM370" s="5"/>
      <c r="AN370" s="5"/>
      <c r="AO370" s="5"/>
      <c r="AP370" s="5"/>
      <c r="AQ370" s="5"/>
      <c r="AR370" s="5"/>
      <c r="AS370" s="5"/>
      <c r="AT370" s="5"/>
      <c r="AU370" s="5"/>
      <c r="AV370" s="5"/>
    </row>
    <row r="371" spans="1:48" ht="15.75" x14ac:dyDescent="0.25">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5"/>
      <c r="AO371" s="5"/>
      <c r="AP371" s="5"/>
      <c r="AQ371" s="5"/>
      <c r="AR371" s="5"/>
      <c r="AS371" s="5"/>
      <c r="AT371" s="5"/>
      <c r="AU371" s="5"/>
      <c r="AV371" s="5"/>
    </row>
    <row r="372" spans="1:48" ht="15.75" x14ac:dyDescent="0.25">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c r="AI372" s="5"/>
      <c r="AJ372" s="5"/>
      <c r="AK372" s="5"/>
      <c r="AL372" s="5"/>
      <c r="AM372" s="5"/>
      <c r="AN372" s="5"/>
      <c r="AO372" s="5"/>
      <c r="AP372" s="5"/>
      <c r="AQ372" s="5"/>
      <c r="AR372" s="5"/>
      <c r="AS372" s="5"/>
      <c r="AT372" s="5"/>
      <c r="AU372" s="5"/>
      <c r="AV372" s="5"/>
    </row>
    <row r="373" spans="1:48" ht="15.75" x14ac:dyDescent="0.25">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c r="AI373" s="5"/>
      <c r="AJ373" s="5"/>
      <c r="AK373" s="5"/>
      <c r="AL373" s="5"/>
      <c r="AM373" s="5"/>
      <c r="AN373" s="5"/>
      <c r="AO373" s="5"/>
      <c r="AP373" s="5"/>
      <c r="AQ373" s="5"/>
      <c r="AR373" s="5"/>
      <c r="AS373" s="5"/>
      <c r="AT373" s="5"/>
      <c r="AU373" s="5"/>
      <c r="AV373" s="5"/>
    </row>
    <row r="374" spans="1:48" ht="15.75" x14ac:dyDescent="0.25">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c r="AI374" s="5"/>
      <c r="AJ374" s="5"/>
      <c r="AK374" s="5"/>
      <c r="AL374" s="5"/>
      <c r="AM374" s="5"/>
      <c r="AN374" s="5"/>
      <c r="AO374" s="5"/>
      <c r="AP374" s="5"/>
      <c r="AQ374" s="5"/>
      <c r="AR374" s="5"/>
      <c r="AS374" s="5"/>
      <c r="AT374" s="5"/>
      <c r="AU374" s="5"/>
      <c r="AV374" s="5"/>
    </row>
    <row r="375" spans="1:48" ht="15.75" x14ac:dyDescent="0.25">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c r="AI375" s="5"/>
      <c r="AJ375" s="5"/>
      <c r="AK375" s="5"/>
      <c r="AL375" s="5"/>
      <c r="AM375" s="5"/>
      <c r="AN375" s="5"/>
      <c r="AO375" s="5"/>
      <c r="AP375" s="5"/>
      <c r="AQ375" s="5"/>
      <c r="AR375" s="5"/>
      <c r="AS375" s="5"/>
      <c r="AT375" s="5"/>
      <c r="AU375" s="5"/>
      <c r="AV375" s="5"/>
    </row>
    <row r="376" spans="1:48" ht="15.75" x14ac:dyDescent="0.25">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c r="AI376" s="5"/>
      <c r="AJ376" s="5"/>
      <c r="AK376" s="5"/>
      <c r="AL376" s="5"/>
      <c r="AM376" s="5"/>
      <c r="AN376" s="5"/>
      <c r="AO376" s="5"/>
      <c r="AP376" s="5"/>
      <c r="AQ376" s="5"/>
      <c r="AR376" s="5"/>
      <c r="AS376" s="5"/>
      <c r="AT376" s="5"/>
      <c r="AU376" s="5"/>
      <c r="AV376" s="5"/>
    </row>
    <row r="377" spans="1:48" ht="15.75" x14ac:dyDescent="0.25">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c r="AI377" s="5"/>
      <c r="AJ377" s="5"/>
      <c r="AK377" s="5"/>
      <c r="AL377" s="5"/>
      <c r="AM377" s="5"/>
      <c r="AN377" s="5"/>
      <c r="AO377" s="5"/>
      <c r="AP377" s="5"/>
      <c r="AQ377" s="5"/>
      <c r="AR377" s="5"/>
      <c r="AS377" s="5"/>
      <c r="AT377" s="5"/>
      <c r="AU377" s="5"/>
      <c r="AV377" s="5"/>
    </row>
    <row r="378" spans="1:48" ht="15.75" x14ac:dyDescent="0.25">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row>
    <row r="379" spans="1:48" ht="15.75" x14ac:dyDescent="0.25">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c r="AI379" s="5"/>
      <c r="AJ379" s="5"/>
      <c r="AK379" s="5"/>
      <c r="AL379" s="5"/>
      <c r="AM379" s="5"/>
      <c r="AN379" s="5"/>
      <c r="AO379" s="5"/>
      <c r="AP379" s="5"/>
      <c r="AQ379" s="5"/>
      <c r="AR379" s="5"/>
      <c r="AS379" s="5"/>
      <c r="AT379" s="5"/>
      <c r="AU379" s="5"/>
      <c r="AV379" s="5"/>
    </row>
    <row r="380" spans="1:48" ht="15.75" x14ac:dyDescent="0.25">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c r="AI380" s="5"/>
      <c r="AJ380" s="5"/>
      <c r="AK380" s="5"/>
      <c r="AL380" s="5"/>
      <c r="AM380" s="5"/>
      <c r="AN380" s="5"/>
      <c r="AO380" s="5"/>
      <c r="AP380" s="5"/>
      <c r="AQ380" s="5"/>
      <c r="AR380" s="5"/>
      <c r="AS380" s="5"/>
      <c r="AT380" s="5"/>
      <c r="AU380" s="5"/>
      <c r="AV380" s="5"/>
    </row>
    <row r="381" spans="1:48" ht="15.75" x14ac:dyDescent="0.25">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5"/>
      <c r="AL381" s="5"/>
      <c r="AM381" s="5"/>
      <c r="AN381" s="5"/>
      <c r="AO381" s="5"/>
      <c r="AP381" s="5"/>
      <c r="AQ381" s="5"/>
      <c r="AR381" s="5"/>
      <c r="AS381" s="5"/>
      <c r="AT381" s="5"/>
      <c r="AU381" s="5"/>
      <c r="AV381" s="5"/>
    </row>
    <row r="382" spans="1:48" ht="15.75" x14ac:dyDescent="0.25">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c r="AI382" s="5"/>
      <c r="AJ382" s="5"/>
      <c r="AK382" s="5"/>
      <c r="AL382" s="5"/>
      <c r="AM382" s="5"/>
      <c r="AN382" s="5"/>
      <c r="AO382" s="5"/>
      <c r="AP382" s="5"/>
      <c r="AQ382" s="5"/>
      <c r="AR382" s="5"/>
      <c r="AS382" s="5"/>
      <c r="AT382" s="5"/>
      <c r="AU382" s="5"/>
      <c r="AV382" s="5"/>
    </row>
    <row r="383" spans="1:48" ht="15.75" x14ac:dyDescent="0.25">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c r="AI383" s="5"/>
      <c r="AJ383" s="5"/>
      <c r="AK383" s="5"/>
      <c r="AL383" s="5"/>
      <c r="AM383" s="5"/>
      <c r="AN383" s="5"/>
      <c r="AO383" s="5"/>
      <c r="AP383" s="5"/>
      <c r="AQ383" s="5"/>
      <c r="AR383" s="5"/>
      <c r="AS383" s="5"/>
      <c r="AT383" s="5"/>
      <c r="AU383" s="5"/>
      <c r="AV383" s="5"/>
    </row>
    <row r="384" spans="1:48" ht="15.75" x14ac:dyDescent="0.25">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c r="AI384" s="5"/>
      <c r="AJ384" s="5"/>
      <c r="AK384" s="5"/>
      <c r="AL384" s="5"/>
      <c r="AM384" s="5"/>
      <c r="AN384" s="5"/>
      <c r="AO384" s="5"/>
      <c r="AP384" s="5"/>
      <c r="AQ384" s="5"/>
      <c r="AR384" s="5"/>
      <c r="AS384" s="5"/>
      <c r="AT384" s="5"/>
      <c r="AU384" s="5"/>
      <c r="AV384" s="5"/>
    </row>
    <row r="385" spans="1:48" ht="15.75" x14ac:dyDescent="0.25">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c r="AI385" s="5"/>
      <c r="AJ385" s="5"/>
      <c r="AK385" s="5"/>
      <c r="AL385" s="5"/>
      <c r="AM385" s="5"/>
      <c r="AN385" s="5"/>
      <c r="AO385" s="5"/>
      <c r="AP385" s="5"/>
      <c r="AQ385" s="5"/>
      <c r="AR385" s="5"/>
      <c r="AS385" s="5"/>
      <c r="AT385" s="5"/>
      <c r="AU385" s="5"/>
      <c r="AV385" s="5"/>
    </row>
    <row r="386" spans="1:48" ht="15.75" x14ac:dyDescent="0.25">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c r="AI386" s="5"/>
      <c r="AJ386" s="5"/>
      <c r="AK386" s="5"/>
      <c r="AL386" s="5"/>
      <c r="AM386" s="5"/>
      <c r="AN386" s="5"/>
      <c r="AO386" s="5"/>
      <c r="AP386" s="5"/>
      <c r="AQ386" s="5"/>
      <c r="AR386" s="5"/>
      <c r="AS386" s="5"/>
      <c r="AT386" s="5"/>
      <c r="AU386" s="5"/>
      <c r="AV386" s="5"/>
    </row>
    <row r="387" spans="1:48" ht="15.75" x14ac:dyDescent="0.25">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row>
    <row r="388" spans="1:48" ht="15.75" x14ac:dyDescent="0.25">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5"/>
      <c r="AM388" s="5"/>
      <c r="AN388" s="5"/>
      <c r="AO388" s="5"/>
      <c r="AP388" s="5"/>
      <c r="AQ388" s="5"/>
      <c r="AR388" s="5"/>
      <c r="AS388" s="5"/>
      <c r="AT388" s="5"/>
      <c r="AU388" s="5"/>
      <c r="AV388" s="5"/>
    </row>
    <row r="389" spans="1:48" ht="15.75" x14ac:dyDescent="0.25">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5"/>
      <c r="AM389" s="5"/>
      <c r="AN389" s="5"/>
      <c r="AO389" s="5"/>
      <c r="AP389" s="5"/>
      <c r="AQ389" s="5"/>
      <c r="AR389" s="5"/>
      <c r="AS389" s="5"/>
      <c r="AT389" s="5"/>
      <c r="AU389" s="5"/>
      <c r="AV389" s="5"/>
    </row>
    <row r="390" spans="1:48" ht="15.75" x14ac:dyDescent="0.25">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5"/>
      <c r="AM390" s="5"/>
      <c r="AN390" s="5"/>
      <c r="AO390" s="5"/>
      <c r="AP390" s="5"/>
      <c r="AQ390" s="5"/>
      <c r="AR390" s="5"/>
      <c r="AS390" s="5"/>
      <c r="AT390" s="5"/>
      <c r="AU390" s="5"/>
      <c r="AV390" s="5"/>
    </row>
    <row r="391" spans="1:48" ht="15.75" x14ac:dyDescent="0.25">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5"/>
      <c r="AM391" s="5"/>
      <c r="AN391" s="5"/>
      <c r="AO391" s="5"/>
      <c r="AP391" s="5"/>
      <c r="AQ391" s="5"/>
      <c r="AR391" s="5"/>
      <c r="AS391" s="5"/>
      <c r="AT391" s="5"/>
      <c r="AU391" s="5"/>
      <c r="AV391" s="5"/>
    </row>
    <row r="392" spans="1:48" ht="15.75" x14ac:dyDescent="0.25">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5"/>
      <c r="AM392" s="5"/>
      <c r="AN392" s="5"/>
      <c r="AO392" s="5"/>
      <c r="AP392" s="5"/>
      <c r="AQ392" s="5"/>
      <c r="AR392" s="5"/>
      <c r="AS392" s="5"/>
      <c r="AT392" s="5"/>
      <c r="AU392" s="5"/>
      <c r="AV392" s="5"/>
    </row>
    <row r="393" spans="1:48" ht="15.75" x14ac:dyDescent="0.25">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5"/>
      <c r="AL393" s="5"/>
      <c r="AM393" s="5"/>
      <c r="AN393" s="5"/>
      <c r="AO393" s="5"/>
      <c r="AP393" s="5"/>
      <c r="AQ393" s="5"/>
      <c r="AR393" s="5"/>
      <c r="AS393" s="5"/>
      <c r="AT393" s="5"/>
      <c r="AU393" s="5"/>
      <c r="AV393" s="5"/>
    </row>
    <row r="394" spans="1:48" ht="15.75" x14ac:dyDescent="0.25">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5"/>
      <c r="AM394" s="5"/>
      <c r="AN394" s="5"/>
      <c r="AO394" s="5"/>
      <c r="AP394" s="5"/>
      <c r="AQ394" s="5"/>
      <c r="AR394" s="5"/>
      <c r="AS394" s="5"/>
      <c r="AT394" s="5"/>
      <c r="AU394" s="5"/>
      <c r="AV394" s="5"/>
    </row>
    <row r="395" spans="1:48" ht="15.75" x14ac:dyDescent="0.25">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5"/>
      <c r="AM395" s="5"/>
      <c r="AN395" s="5"/>
      <c r="AO395" s="5"/>
      <c r="AP395" s="5"/>
      <c r="AQ395" s="5"/>
      <c r="AR395" s="5"/>
      <c r="AS395" s="5"/>
      <c r="AT395" s="5"/>
      <c r="AU395" s="5"/>
      <c r="AV395" s="5"/>
    </row>
    <row r="396" spans="1:48" ht="15.75" x14ac:dyDescent="0.25">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5"/>
      <c r="AM396" s="5"/>
      <c r="AN396" s="5"/>
      <c r="AO396" s="5"/>
      <c r="AP396" s="5"/>
      <c r="AQ396" s="5"/>
      <c r="AR396" s="5"/>
      <c r="AS396" s="5"/>
      <c r="AT396" s="5"/>
      <c r="AU396" s="5"/>
      <c r="AV396" s="5"/>
    </row>
    <row r="397" spans="1:48" ht="15.75" x14ac:dyDescent="0.25">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row>
    <row r="398" spans="1:48" ht="15.75" x14ac:dyDescent="0.25">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c r="AI398" s="5"/>
      <c r="AJ398" s="5"/>
      <c r="AK398" s="5"/>
      <c r="AL398" s="5"/>
      <c r="AM398" s="5"/>
      <c r="AN398" s="5"/>
      <c r="AO398" s="5"/>
      <c r="AP398" s="5"/>
      <c r="AQ398" s="5"/>
      <c r="AR398" s="5"/>
      <c r="AS398" s="5"/>
      <c r="AT398" s="5"/>
      <c r="AU398" s="5"/>
      <c r="AV398" s="5"/>
    </row>
    <row r="399" spans="1:48" ht="15.75" x14ac:dyDescent="0.25">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c r="AI399" s="5"/>
      <c r="AJ399" s="5"/>
      <c r="AK399" s="5"/>
      <c r="AL399" s="5"/>
      <c r="AM399" s="5"/>
      <c r="AN399" s="5"/>
      <c r="AO399" s="5"/>
      <c r="AP399" s="5"/>
      <c r="AQ399" s="5"/>
      <c r="AR399" s="5"/>
      <c r="AS399" s="5"/>
      <c r="AT399" s="5"/>
      <c r="AU399" s="5"/>
      <c r="AV399" s="5"/>
    </row>
    <row r="400" spans="1:48" ht="15.75" x14ac:dyDescent="0.25">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5"/>
      <c r="AM400" s="5"/>
      <c r="AN400" s="5"/>
      <c r="AO400" s="5"/>
      <c r="AP400" s="5"/>
      <c r="AQ400" s="5"/>
      <c r="AR400" s="5"/>
      <c r="AS400" s="5"/>
      <c r="AT400" s="5"/>
      <c r="AU400" s="5"/>
      <c r="AV400" s="5"/>
    </row>
    <row r="401" spans="1:48" ht="15.75" x14ac:dyDescent="0.25">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5"/>
      <c r="AM401" s="5"/>
      <c r="AN401" s="5"/>
      <c r="AO401" s="5"/>
      <c r="AP401" s="5"/>
      <c r="AQ401" s="5"/>
      <c r="AR401" s="5"/>
      <c r="AS401" s="5"/>
      <c r="AT401" s="5"/>
      <c r="AU401" s="5"/>
      <c r="AV401" s="5"/>
    </row>
    <row r="402" spans="1:48" ht="15.75" x14ac:dyDescent="0.25">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5"/>
      <c r="AN402" s="5"/>
      <c r="AO402" s="5"/>
      <c r="AP402" s="5"/>
      <c r="AQ402" s="5"/>
      <c r="AR402" s="5"/>
      <c r="AS402" s="5"/>
      <c r="AT402" s="5"/>
      <c r="AU402" s="5"/>
      <c r="AV402" s="5"/>
    </row>
    <row r="403" spans="1:48" ht="15.75" x14ac:dyDescent="0.25">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c r="AI403" s="5"/>
      <c r="AJ403" s="5"/>
      <c r="AK403" s="5"/>
      <c r="AL403" s="5"/>
      <c r="AM403" s="5"/>
      <c r="AN403" s="5"/>
      <c r="AO403" s="5"/>
      <c r="AP403" s="5"/>
      <c r="AQ403" s="5"/>
      <c r="AR403" s="5"/>
      <c r="AS403" s="5"/>
      <c r="AT403" s="5"/>
      <c r="AU403" s="5"/>
      <c r="AV403" s="5"/>
    </row>
    <row r="404" spans="1:48" ht="15.75" x14ac:dyDescent="0.25">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row>
    <row r="405" spans="1:48" ht="15.75" x14ac:dyDescent="0.25">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c r="AA405" s="5"/>
      <c r="AB405" s="5"/>
      <c r="AC405" s="5"/>
      <c r="AD405" s="5"/>
      <c r="AE405" s="5"/>
      <c r="AF405" s="5"/>
      <c r="AG405" s="5"/>
      <c r="AH405" s="5"/>
      <c r="AI405" s="5"/>
      <c r="AJ405" s="5"/>
      <c r="AK405" s="5"/>
      <c r="AL405" s="5"/>
      <c r="AM405" s="5"/>
      <c r="AN405" s="5"/>
      <c r="AO405" s="5"/>
      <c r="AP405" s="5"/>
      <c r="AQ405" s="5"/>
      <c r="AR405" s="5"/>
      <c r="AS405" s="5"/>
      <c r="AT405" s="5"/>
      <c r="AU405" s="5"/>
      <c r="AV405" s="5"/>
    </row>
    <row r="406" spans="1:48" ht="15.75" x14ac:dyDescent="0.25">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c r="AL406" s="5"/>
      <c r="AM406" s="5"/>
      <c r="AN406" s="5"/>
      <c r="AO406" s="5"/>
      <c r="AP406" s="5"/>
      <c r="AQ406" s="5"/>
      <c r="AR406" s="5"/>
      <c r="AS406" s="5"/>
      <c r="AT406" s="5"/>
      <c r="AU406" s="5"/>
      <c r="AV406" s="5"/>
    </row>
    <row r="407" spans="1:48" ht="15.75" x14ac:dyDescent="0.25">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c r="AI407" s="5"/>
      <c r="AJ407" s="5"/>
      <c r="AK407" s="5"/>
      <c r="AL407" s="5"/>
      <c r="AM407" s="5"/>
      <c r="AN407" s="5"/>
      <c r="AO407" s="5"/>
      <c r="AP407" s="5"/>
      <c r="AQ407" s="5"/>
      <c r="AR407" s="5"/>
      <c r="AS407" s="5"/>
      <c r="AT407" s="5"/>
      <c r="AU407" s="5"/>
      <c r="AV407" s="5"/>
    </row>
    <row r="408" spans="1:48" ht="15.75" x14ac:dyDescent="0.25">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c r="AI408" s="5"/>
      <c r="AJ408" s="5"/>
      <c r="AK408" s="5"/>
      <c r="AL408" s="5"/>
      <c r="AM408" s="5"/>
      <c r="AN408" s="5"/>
      <c r="AO408" s="5"/>
      <c r="AP408" s="5"/>
      <c r="AQ408" s="5"/>
      <c r="AR408" s="5"/>
      <c r="AS408" s="5"/>
      <c r="AT408" s="5"/>
      <c r="AU408" s="5"/>
      <c r="AV408" s="5"/>
    </row>
    <row r="409" spans="1:48" ht="15.75" x14ac:dyDescent="0.25">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c r="AI409" s="5"/>
      <c r="AJ409" s="5"/>
      <c r="AK409" s="5"/>
      <c r="AL409" s="5"/>
      <c r="AM409" s="5"/>
      <c r="AN409" s="5"/>
      <c r="AO409" s="5"/>
      <c r="AP409" s="5"/>
      <c r="AQ409" s="5"/>
      <c r="AR409" s="5"/>
      <c r="AS409" s="5"/>
      <c r="AT409" s="5"/>
      <c r="AU409" s="5"/>
      <c r="AV409" s="5"/>
    </row>
    <row r="410" spans="1:48" ht="15.75" x14ac:dyDescent="0.25">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c r="AI410" s="5"/>
      <c r="AJ410" s="5"/>
      <c r="AK410" s="5"/>
      <c r="AL410" s="5"/>
      <c r="AM410" s="5"/>
      <c r="AN410" s="5"/>
      <c r="AO410" s="5"/>
      <c r="AP410" s="5"/>
      <c r="AQ410" s="5"/>
      <c r="AR410" s="5"/>
      <c r="AS410" s="5"/>
      <c r="AT410" s="5"/>
      <c r="AU410" s="5"/>
      <c r="AV410" s="5"/>
    </row>
    <row r="411" spans="1:48" ht="15.75" x14ac:dyDescent="0.25">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c r="AI411" s="5"/>
      <c r="AJ411" s="5"/>
      <c r="AK411" s="5"/>
      <c r="AL411" s="5"/>
      <c r="AM411" s="5"/>
      <c r="AN411" s="5"/>
      <c r="AO411" s="5"/>
      <c r="AP411" s="5"/>
      <c r="AQ411" s="5"/>
      <c r="AR411" s="5"/>
      <c r="AS411" s="5"/>
      <c r="AT411" s="5"/>
      <c r="AU411" s="5"/>
      <c r="AV411" s="5"/>
    </row>
    <row r="412" spans="1:48" ht="15.75" x14ac:dyDescent="0.25">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5"/>
      <c r="AL412" s="5"/>
      <c r="AM412" s="5"/>
      <c r="AN412" s="5"/>
      <c r="AO412" s="5"/>
      <c r="AP412" s="5"/>
      <c r="AQ412" s="5"/>
      <c r="AR412" s="5"/>
      <c r="AS412" s="5"/>
      <c r="AT412" s="5"/>
      <c r="AU412" s="5"/>
      <c r="AV412" s="5"/>
    </row>
    <row r="413" spans="1:48" ht="15.75" x14ac:dyDescent="0.25">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c r="AI413" s="5"/>
      <c r="AJ413" s="5"/>
      <c r="AK413" s="5"/>
      <c r="AL413" s="5"/>
      <c r="AM413" s="5"/>
      <c r="AN413" s="5"/>
      <c r="AO413" s="5"/>
      <c r="AP413" s="5"/>
      <c r="AQ413" s="5"/>
      <c r="AR413" s="5"/>
      <c r="AS413" s="5"/>
      <c r="AT413" s="5"/>
      <c r="AU413" s="5"/>
      <c r="AV413" s="5"/>
    </row>
    <row r="414" spans="1:48" ht="15.75" x14ac:dyDescent="0.25">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c r="AA414" s="5"/>
      <c r="AB414" s="5"/>
      <c r="AC414" s="5"/>
      <c r="AD414" s="5"/>
      <c r="AE414" s="5"/>
      <c r="AF414" s="5"/>
      <c r="AG414" s="5"/>
      <c r="AH414" s="5"/>
      <c r="AI414" s="5"/>
      <c r="AJ414" s="5"/>
      <c r="AK414" s="5"/>
      <c r="AL414" s="5"/>
      <c r="AM414" s="5"/>
      <c r="AN414" s="5"/>
      <c r="AO414" s="5"/>
      <c r="AP414" s="5"/>
      <c r="AQ414" s="5"/>
      <c r="AR414" s="5"/>
      <c r="AS414" s="5"/>
      <c r="AT414" s="5"/>
      <c r="AU414" s="5"/>
      <c r="AV414" s="5"/>
    </row>
    <row r="415" spans="1:48" ht="15.75" x14ac:dyDescent="0.25">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c r="AA415" s="5"/>
      <c r="AB415" s="5"/>
      <c r="AC415" s="5"/>
      <c r="AD415" s="5"/>
      <c r="AE415" s="5"/>
      <c r="AF415" s="5"/>
      <c r="AG415" s="5"/>
      <c r="AH415" s="5"/>
      <c r="AI415" s="5"/>
      <c r="AJ415" s="5"/>
      <c r="AK415" s="5"/>
      <c r="AL415" s="5"/>
      <c r="AM415" s="5"/>
      <c r="AN415" s="5"/>
      <c r="AO415" s="5"/>
      <c r="AP415" s="5"/>
      <c r="AQ415" s="5"/>
      <c r="AR415" s="5"/>
      <c r="AS415" s="5"/>
      <c r="AT415" s="5"/>
      <c r="AU415" s="5"/>
      <c r="AV415" s="5"/>
    </row>
    <row r="416" spans="1:48" ht="15.75" x14ac:dyDescent="0.25">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c r="AA416" s="5"/>
      <c r="AB416" s="5"/>
      <c r="AC416" s="5"/>
      <c r="AD416" s="5"/>
      <c r="AE416" s="5"/>
      <c r="AF416" s="5"/>
      <c r="AG416" s="5"/>
      <c r="AH416" s="5"/>
      <c r="AI416" s="5"/>
      <c r="AJ416" s="5"/>
      <c r="AK416" s="5"/>
      <c r="AL416" s="5"/>
      <c r="AM416" s="5"/>
      <c r="AN416" s="5"/>
      <c r="AO416" s="5"/>
      <c r="AP416" s="5"/>
      <c r="AQ416" s="5"/>
      <c r="AR416" s="5"/>
      <c r="AS416" s="5"/>
      <c r="AT416" s="5"/>
      <c r="AU416" s="5"/>
      <c r="AV416" s="5"/>
    </row>
    <row r="417" spans="1:48" ht="15.75" x14ac:dyDescent="0.25">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c r="AA417" s="5"/>
      <c r="AB417" s="5"/>
      <c r="AC417" s="5"/>
      <c r="AD417" s="5"/>
      <c r="AE417" s="5"/>
      <c r="AF417" s="5"/>
      <c r="AG417" s="5"/>
      <c r="AH417" s="5"/>
      <c r="AI417" s="5"/>
      <c r="AJ417" s="5"/>
      <c r="AK417" s="5"/>
      <c r="AL417" s="5"/>
      <c r="AM417" s="5"/>
      <c r="AN417" s="5"/>
      <c r="AO417" s="5"/>
      <c r="AP417" s="5"/>
      <c r="AQ417" s="5"/>
      <c r="AR417" s="5"/>
      <c r="AS417" s="5"/>
      <c r="AT417" s="5"/>
      <c r="AU417" s="5"/>
      <c r="AV417" s="5"/>
    </row>
    <row r="418" spans="1:48" ht="15.75" x14ac:dyDescent="0.25">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c r="AA418" s="5"/>
      <c r="AB418" s="5"/>
      <c r="AC418" s="5"/>
      <c r="AD418" s="5"/>
      <c r="AE418" s="5"/>
      <c r="AF418" s="5"/>
      <c r="AG418" s="5"/>
      <c r="AH418" s="5"/>
      <c r="AI418" s="5"/>
      <c r="AJ418" s="5"/>
      <c r="AK418" s="5"/>
      <c r="AL418" s="5"/>
      <c r="AM418" s="5"/>
      <c r="AN418" s="5"/>
      <c r="AO418" s="5"/>
      <c r="AP418" s="5"/>
      <c r="AQ418" s="5"/>
      <c r="AR418" s="5"/>
      <c r="AS418" s="5"/>
      <c r="AT418" s="5"/>
      <c r="AU418" s="5"/>
      <c r="AV418" s="5"/>
    </row>
    <row r="419" spans="1:48" ht="15.75" x14ac:dyDescent="0.25">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c r="AA419" s="5"/>
      <c r="AB419" s="5"/>
      <c r="AC419" s="5"/>
      <c r="AD419" s="5"/>
      <c r="AE419" s="5"/>
      <c r="AF419" s="5"/>
      <c r="AG419" s="5"/>
      <c r="AH419" s="5"/>
      <c r="AI419" s="5"/>
      <c r="AJ419" s="5"/>
      <c r="AK419" s="5"/>
      <c r="AL419" s="5"/>
      <c r="AM419" s="5"/>
      <c r="AN419" s="5"/>
      <c r="AO419" s="5"/>
      <c r="AP419" s="5"/>
      <c r="AQ419" s="5"/>
      <c r="AR419" s="5"/>
      <c r="AS419" s="5"/>
      <c r="AT419" s="5"/>
      <c r="AU419" s="5"/>
      <c r="AV419" s="5"/>
    </row>
    <row r="420" spans="1:48" ht="15.75" x14ac:dyDescent="0.25">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c r="AI420" s="5"/>
      <c r="AJ420" s="5"/>
      <c r="AK420" s="5"/>
      <c r="AL420" s="5"/>
      <c r="AM420" s="5"/>
      <c r="AN420" s="5"/>
      <c r="AO420" s="5"/>
      <c r="AP420" s="5"/>
      <c r="AQ420" s="5"/>
      <c r="AR420" s="5"/>
      <c r="AS420" s="5"/>
      <c r="AT420" s="5"/>
      <c r="AU420" s="5"/>
      <c r="AV420" s="5"/>
    </row>
    <row r="421" spans="1:48" ht="15.75" x14ac:dyDescent="0.25">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c r="AA421" s="5"/>
      <c r="AB421" s="5"/>
      <c r="AC421" s="5"/>
      <c r="AD421" s="5"/>
      <c r="AE421" s="5"/>
      <c r="AF421" s="5"/>
      <c r="AG421" s="5"/>
      <c r="AH421" s="5"/>
      <c r="AI421" s="5"/>
      <c r="AJ421" s="5"/>
      <c r="AK421" s="5"/>
      <c r="AL421" s="5"/>
      <c r="AM421" s="5"/>
      <c r="AN421" s="5"/>
      <c r="AO421" s="5"/>
      <c r="AP421" s="5"/>
      <c r="AQ421" s="5"/>
      <c r="AR421" s="5"/>
      <c r="AS421" s="5"/>
      <c r="AT421" s="5"/>
      <c r="AU421" s="5"/>
      <c r="AV421" s="5"/>
    </row>
    <row r="422" spans="1:48" ht="15.75" x14ac:dyDescent="0.25">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c r="AI422" s="5"/>
      <c r="AJ422" s="5"/>
      <c r="AK422" s="5"/>
      <c r="AL422" s="5"/>
      <c r="AM422" s="5"/>
      <c r="AN422" s="5"/>
      <c r="AO422" s="5"/>
      <c r="AP422" s="5"/>
      <c r="AQ422" s="5"/>
      <c r="AR422" s="5"/>
      <c r="AS422" s="5"/>
      <c r="AT422" s="5"/>
      <c r="AU422" s="5"/>
      <c r="AV422" s="5"/>
    </row>
    <row r="423" spans="1:48" ht="15.75" x14ac:dyDescent="0.25">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c r="AA423" s="5"/>
      <c r="AB423" s="5"/>
      <c r="AC423" s="5"/>
      <c r="AD423" s="5"/>
      <c r="AE423" s="5"/>
      <c r="AF423" s="5"/>
      <c r="AG423" s="5"/>
      <c r="AH423" s="5"/>
      <c r="AI423" s="5"/>
      <c r="AJ423" s="5"/>
      <c r="AK423" s="5"/>
      <c r="AL423" s="5"/>
      <c r="AM423" s="5"/>
      <c r="AN423" s="5"/>
      <c r="AO423" s="5"/>
      <c r="AP423" s="5"/>
      <c r="AQ423" s="5"/>
      <c r="AR423" s="5"/>
      <c r="AS423" s="5"/>
      <c r="AT423" s="5"/>
      <c r="AU423" s="5"/>
      <c r="AV423" s="5"/>
    </row>
    <row r="424" spans="1:48" ht="15.75" x14ac:dyDescent="0.25">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c r="AI424" s="5"/>
      <c r="AJ424" s="5"/>
      <c r="AK424" s="5"/>
      <c r="AL424" s="5"/>
      <c r="AM424" s="5"/>
      <c r="AN424" s="5"/>
      <c r="AO424" s="5"/>
      <c r="AP424" s="5"/>
      <c r="AQ424" s="5"/>
      <c r="AR424" s="5"/>
      <c r="AS424" s="5"/>
      <c r="AT424" s="5"/>
      <c r="AU424" s="5"/>
      <c r="AV424" s="5"/>
    </row>
    <row r="425" spans="1:48" ht="15.75" x14ac:dyDescent="0.25">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row>
    <row r="426" spans="1:48" ht="15.75" x14ac:dyDescent="0.25">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c r="AA426" s="5"/>
      <c r="AB426" s="5"/>
      <c r="AC426" s="5"/>
      <c r="AD426" s="5"/>
      <c r="AE426" s="5"/>
      <c r="AF426" s="5"/>
      <c r="AG426" s="5"/>
      <c r="AH426" s="5"/>
      <c r="AI426" s="5"/>
      <c r="AJ426" s="5"/>
      <c r="AK426" s="5"/>
      <c r="AL426" s="5"/>
      <c r="AM426" s="5"/>
      <c r="AN426" s="5"/>
      <c r="AO426" s="5"/>
      <c r="AP426" s="5"/>
      <c r="AQ426" s="5"/>
      <c r="AR426" s="5"/>
      <c r="AS426" s="5"/>
      <c r="AT426" s="5"/>
      <c r="AU426" s="5"/>
      <c r="AV426" s="5"/>
    </row>
    <row r="427" spans="1:48" ht="15.75" x14ac:dyDescent="0.25">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c r="AA427" s="5"/>
      <c r="AB427" s="5"/>
      <c r="AC427" s="5"/>
      <c r="AD427" s="5"/>
      <c r="AE427" s="5"/>
      <c r="AF427" s="5"/>
      <c r="AG427" s="5"/>
      <c r="AH427" s="5"/>
      <c r="AI427" s="5"/>
      <c r="AJ427" s="5"/>
      <c r="AK427" s="5"/>
      <c r="AL427" s="5"/>
      <c r="AM427" s="5"/>
      <c r="AN427" s="5"/>
      <c r="AO427" s="5"/>
      <c r="AP427" s="5"/>
      <c r="AQ427" s="5"/>
      <c r="AR427" s="5"/>
      <c r="AS427" s="5"/>
      <c r="AT427" s="5"/>
      <c r="AU427" s="5"/>
      <c r="AV427" s="5"/>
    </row>
    <row r="428" spans="1:48" ht="15.75" x14ac:dyDescent="0.25">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c r="AI428" s="5"/>
      <c r="AJ428" s="5"/>
      <c r="AK428" s="5"/>
      <c r="AL428" s="5"/>
      <c r="AM428" s="5"/>
      <c r="AN428" s="5"/>
      <c r="AO428" s="5"/>
      <c r="AP428" s="5"/>
      <c r="AQ428" s="5"/>
      <c r="AR428" s="5"/>
      <c r="AS428" s="5"/>
      <c r="AT428" s="5"/>
      <c r="AU428" s="5"/>
      <c r="AV428" s="5"/>
    </row>
    <row r="429" spans="1:48" ht="15.75" x14ac:dyDescent="0.25">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c r="AA429" s="5"/>
      <c r="AB429" s="5"/>
      <c r="AC429" s="5"/>
      <c r="AD429" s="5"/>
      <c r="AE429" s="5"/>
      <c r="AF429" s="5"/>
      <c r="AG429" s="5"/>
      <c r="AH429" s="5"/>
      <c r="AI429" s="5"/>
      <c r="AJ429" s="5"/>
      <c r="AK429" s="5"/>
      <c r="AL429" s="5"/>
      <c r="AM429" s="5"/>
      <c r="AN429" s="5"/>
      <c r="AO429" s="5"/>
      <c r="AP429" s="5"/>
      <c r="AQ429" s="5"/>
      <c r="AR429" s="5"/>
      <c r="AS429" s="5"/>
      <c r="AT429" s="5"/>
      <c r="AU429" s="5"/>
      <c r="AV429" s="5"/>
    </row>
    <row r="430" spans="1:48" ht="15.75" x14ac:dyDescent="0.25">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c r="AA430" s="5"/>
      <c r="AB430" s="5"/>
      <c r="AC430" s="5"/>
      <c r="AD430" s="5"/>
      <c r="AE430" s="5"/>
      <c r="AF430" s="5"/>
      <c r="AG430" s="5"/>
      <c r="AH430" s="5"/>
      <c r="AI430" s="5"/>
      <c r="AJ430" s="5"/>
      <c r="AK430" s="5"/>
      <c r="AL430" s="5"/>
      <c r="AM430" s="5"/>
      <c r="AN430" s="5"/>
      <c r="AO430" s="5"/>
      <c r="AP430" s="5"/>
      <c r="AQ430" s="5"/>
      <c r="AR430" s="5"/>
      <c r="AS430" s="5"/>
      <c r="AT430" s="5"/>
      <c r="AU430" s="5"/>
      <c r="AV430" s="5"/>
    </row>
    <row r="431" spans="1:48" ht="15.75" x14ac:dyDescent="0.25">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c r="AA431" s="5"/>
      <c r="AB431" s="5"/>
      <c r="AC431" s="5"/>
      <c r="AD431" s="5"/>
      <c r="AE431" s="5"/>
      <c r="AF431" s="5"/>
      <c r="AG431" s="5"/>
      <c r="AH431" s="5"/>
      <c r="AI431" s="5"/>
      <c r="AJ431" s="5"/>
      <c r="AK431" s="5"/>
      <c r="AL431" s="5"/>
      <c r="AM431" s="5"/>
      <c r="AN431" s="5"/>
      <c r="AO431" s="5"/>
      <c r="AP431" s="5"/>
      <c r="AQ431" s="5"/>
      <c r="AR431" s="5"/>
      <c r="AS431" s="5"/>
      <c r="AT431" s="5"/>
      <c r="AU431" s="5"/>
      <c r="AV431" s="5"/>
    </row>
    <row r="432" spans="1:48" ht="15.75" x14ac:dyDescent="0.25">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c r="AI432" s="5"/>
      <c r="AJ432" s="5"/>
      <c r="AK432" s="5"/>
      <c r="AL432" s="5"/>
      <c r="AM432" s="5"/>
      <c r="AN432" s="5"/>
      <c r="AO432" s="5"/>
      <c r="AP432" s="5"/>
      <c r="AQ432" s="5"/>
      <c r="AR432" s="5"/>
      <c r="AS432" s="5"/>
      <c r="AT432" s="5"/>
      <c r="AU432" s="5"/>
      <c r="AV432" s="5"/>
    </row>
    <row r="433" spans="1:48" ht="15.75" x14ac:dyDescent="0.25">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c r="AA433" s="5"/>
      <c r="AB433" s="5"/>
      <c r="AC433" s="5"/>
      <c r="AD433" s="5"/>
      <c r="AE433" s="5"/>
      <c r="AF433" s="5"/>
      <c r="AG433" s="5"/>
      <c r="AH433" s="5"/>
      <c r="AI433" s="5"/>
      <c r="AJ433" s="5"/>
      <c r="AK433" s="5"/>
      <c r="AL433" s="5"/>
      <c r="AM433" s="5"/>
      <c r="AN433" s="5"/>
      <c r="AO433" s="5"/>
      <c r="AP433" s="5"/>
      <c r="AQ433" s="5"/>
      <c r="AR433" s="5"/>
      <c r="AS433" s="5"/>
      <c r="AT433" s="5"/>
      <c r="AU433" s="5"/>
      <c r="AV433" s="5"/>
    </row>
    <row r="434" spans="1:48" ht="15.75" x14ac:dyDescent="0.25">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c r="AI434" s="5"/>
      <c r="AJ434" s="5"/>
      <c r="AK434" s="5"/>
      <c r="AL434" s="5"/>
      <c r="AM434" s="5"/>
      <c r="AN434" s="5"/>
      <c r="AO434" s="5"/>
      <c r="AP434" s="5"/>
      <c r="AQ434" s="5"/>
      <c r="AR434" s="5"/>
      <c r="AS434" s="5"/>
      <c r="AT434" s="5"/>
      <c r="AU434" s="5"/>
      <c r="AV434" s="5"/>
    </row>
    <row r="435" spans="1:48" ht="15.75" x14ac:dyDescent="0.25">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c r="AA435" s="5"/>
      <c r="AB435" s="5"/>
      <c r="AC435" s="5"/>
      <c r="AD435" s="5"/>
      <c r="AE435" s="5"/>
      <c r="AF435" s="5"/>
      <c r="AG435" s="5"/>
      <c r="AH435" s="5"/>
      <c r="AI435" s="5"/>
      <c r="AJ435" s="5"/>
      <c r="AK435" s="5"/>
      <c r="AL435" s="5"/>
      <c r="AM435" s="5"/>
      <c r="AN435" s="5"/>
      <c r="AO435" s="5"/>
      <c r="AP435" s="5"/>
      <c r="AQ435" s="5"/>
      <c r="AR435" s="5"/>
      <c r="AS435" s="5"/>
      <c r="AT435" s="5"/>
      <c r="AU435" s="5"/>
      <c r="AV435" s="5"/>
    </row>
    <row r="436" spans="1:48" ht="15.75" x14ac:dyDescent="0.25">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c r="AA436" s="5"/>
      <c r="AB436" s="5"/>
      <c r="AC436" s="5"/>
      <c r="AD436" s="5"/>
      <c r="AE436" s="5"/>
      <c r="AF436" s="5"/>
      <c r="AG436" s="5"/>
      <c r="AH436" s="5"/>
      <c r="AI436" s="5"/>
      <c r="AJ436" s="5"/>
      <c r="AK436" s="5"/>
      <c r="AL436" s="5"/>
      <c r="AM436" s="5"/>
      <c r="AN436" s="5"/>
      <c r="AO436" s="5"/>
      <c r="AP436" s="5"/>
      <c r="AQ436" s="5"/>
      <c r="AR436" s="5"/>
      <c r="AS436" s="5"/>
      <c r="AT436" s="5"/>
      <c r="AU436" s="5"/>
      <c r="AV436" s="5"/>
    </row>
    <row r="437" spans="1:48" ht="15.75" x14ac:dyDescent="0.25">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c r="AI437" s="5"/>
      <c r="AJ437" s="5"/>
      <c r="AK437" s="5"/>
      <c r="AL437" s="5"/>
      <c r="AM437" s="5"/>
      <c r="AN437" s="5"/>
      <c r="AO437" s="5"/>
      <c r="AP437" s="5"/>
      <c r="AQ437" s="5"/>
      <c r="AR437" s="5"/>
      <c r="AS437" s="5"/>
      <c r="AT437" s="5"/>
      <c r="AU437" s="5"/>
      <c r="AV437" s="5"/>
    </row>
    <row r="438" spans="1:48" ht="15.75" x14ac:dyDescent="0.25">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c r="AI438" s="5"/>
      <c r="AJ438" s="5"/>
      <c r="AK438" s="5"/>
      <c r="AL438" s="5"/>
      <c r="AM438" s="5"/>
      <c r="AN438" s="5"/>
      <c r="AO438" s="5"/>
      <c r="AP438" s="5"/>
      <c r="AQ438" s="5"/>
      <c r="AR438" s="5"/>
      <c r="AS438" s="5"/>
      <c r="AT438" s="5"/>
      <c r="AU438" s="5"/>
      <c r="AV438" s="5"/>
    </row>
    <row r="439" spans="1:48" ht="15.75" x14ac:dyDescent="0.25">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c r="AA439" s="5"/>
      <c r="AB439" s="5"/>
      <c r="AC439" s="5"/>
      <c r="AD439" s="5"/>
      <c r="AE439" s="5"/>
      <c r="AF439" s="5"/>
      <c r="AG439" s="5"/>
      <c r="AH439" s="5"/>
      <c r="AI439" s="5"/>
      <c r="AJ439" s="5"/>
      <c r="AK439" s="5"/>
      <c r="AL439" s="5"/>
      <c r="AM439" s="5"/>
      <c r="AN439" s="5"/>
      <c r="AO439" s="5"/>
      <c r="AP439" s="5"/>
      <c r="AQ439" s="5"/>
      <c r="AR439" s="5"/>
      <c r="AS439" s="5"/>
      <c r="AT439" s="5"/>
      <c r="AU439" s="5"/>
      <c r="AV439" s="5"/>
    </row>
    <row r="440" spans="1:48" ht="15.75" x14ac:dyDescent="0.25">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c r="AI440" s="5"/>
      <c r="AJ440" s="5"/>
      <c r="AK440" s="5"/>
      <c r="AL440" s="5"/>
      <c r="AM440" s="5"/>
      <c r="AN440" s="5"/>
      <c r="AO440" s="5"/>
      <c r="AP440" s="5"/>
      <c r="AQ440" s="5"/>
      <c r="AR440" s="5"/>
      <c r="AS440" s="5"/>
      <c r="AT440" s="5"/>
      <c r="AU440" s="5"/>
      <c r="AV440" s="5"/>
    </row>
    <row r="441" spans="1:48" ht="15.75" x14ac:dyDescent="0.25">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c r="AU441" s="5"/>
      <c r="AV441" s="5"/>
    </row>
    <row r="442" spans="1:48" ht="15.75" x14ac:dyDescent="0.25">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c r="AA442" s="5"/>
      <c r="AB442" s="5"/>
      <c r="AC442" s="5"/>
      <c r="AD442" s="5"/>
      <c r="AE442" s="5"/>
      <c r="AF442" s="5"/>
      <c r="AG442" s="5"/>
      <c r="AH442" s="5"/>
      <c r="AI442" s="5"/>
      <c r="AJ442" s="5"/>
      <c r="AK442" s="5"/>
      <c r="AL442" s="5"/>
      <c r="AM442" s="5"/>
      <c r="AN442" s="5"/>
      <c r="AO442" s="5"/>
      <c r="AP442" s="5"/>
      <c r="AQ442" s="5"/>
      <c r="AR442" s="5"/>
      <c r="AS442" s="5"/>
      <c r="AT442" s="5"/>
      <c r="AU442" s="5"/>
      <c r="AV442" s="5"/>
    </row>
    <row r="443" spans="1:48" ht="15.75" x14ac:dyDescent="0.25">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c r="AA443" s="5"/>
      <c r="AB443" s="5"/>
      <c r="AC443" s="5"/>
      <c r="AD443" s="5"/>
      <c r="AE443" s="5"/>
      <c r="AF443" s="5"/>
      <c r="AG443" s="5"/>
      <c r="AH443" s="5"/>
      <c r="AI443" s="5"/>
      <c r="AJ443" s="5"/>
      <c r="AK443" s="5"/>
      <c r="AL443" s="5"/>
      <c r="AM443" s="5"/>
      <c r="AN443" s="5"/>
      <c r="AO443" s="5"/>
      <c r="AP443" s="5"/>
      <c r="AQ443" s="5"/>
      <c r="AR443" s="5"/>
      <c r="AS443" s="5"/>
      <c r="AT443" s="5"/>
      <c r="AU443" s="5"/>
      <c r="AV443" s="5"/>
    </row>
    <row r="444" spans="1:48" ht="15.75" x14ac:dyDescent="0.25">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c r="AL444" s="5"/>
      <c r="AM444" s="5"/>
      <c r="AN444" s="5"/>
      <c r="AO444" s="5"/>
      <c r="AP444" s="5"/>
      <c r="AQ444" s="5"/>
      <c r="AR444" s="5"/>
      <c r="AS444" s="5"/>
      <c r="AT444" s="5"/>
      <c r="AU444" s="5"/>
      <c r="AV444" s="5"/>
    </row>
    <row r="445" spans="1:48" ht="15.75" x14ac:dyDescent="0.25">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c r="AA445" s="5"/>
      <c r="AB445" s="5"/>
      <c r="AC445" s="5"/>
      <c r="AD445" s="5"/>
      <c r="AE445" s="5"/>
      <c r="AF445" s="5"/>
      <c r="AG445" s="5"/>
      <c r="AH445" s="5"/>
      <c r="AI445" s="5"/>
      <c r="AJ445" s="5"/>
      <c r="AK445" s="5"/>
      <c r="AL445" s="5"/>
      <c r="AM445" s="5"/>
      <c r="AN445" s="5"/>
      <c r="AO445" s="5"/>
      <c r="AP445" s="5"/>
      <c r="AQ445" s="5"/>
      <c r="AR445" s="5"/>
      <c r="AS445" s="5"/>
      <c r="AT445" s="5"/>
      <c r="AU445" s="5"/>
      <c r="AV445" s="5"/>
    </row>
    <row r="446" spans="1:48" ht="15.75" x14ac:dyDescent="0.25">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c r="AI446" s="5"/>
      <c r="AJ446" s="5"/>
      <c r="AK446" s="5"/>
      <c r="AL446" s="5"/>
      <c r="AM446" s="5"/>
      <c r="AN446" s="5"/>
      <c r="AO446" s="5"/>
      <c r="AP446" s="5"/>
      <c r="AQ446" s="5"/>
      <c r="AR446" s="5"/>
      <c r="AS446" s="5"/>
      <c r="AT446" s="5"/>
      <c r="AU446" s="5"/>
      <c r="AV446" s="5"/>
    </row>
    <row r="447" spans="1:48" ht="15.75" x14ac:dyDescent="0.25">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c r="AI447" s="5"/>
      <c r="AJ447" s="5"/>
      <c r="AK447" s="5"/>
      <c r="AL447" s="5"/>
      <c r="AM447" s="5"/>
      <c r="AN447" s="5"/>
      <c r="AO447" s="5"/>
      <c r="AP447" s="5"/>
      <c r="AQ447" s="5"/>
      <c r="AR447" s="5"/>
      <c r="AS447" s="5"/>
      <c r="AT447" s="5"/>
      <c r="AU447" s="5"/>
      <c r="AV447" s="5"/>
    </row>
    <row r="448" spans="1:48" ht="15.75" x14ac:dyDescent="0.25">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c r="AA448" s="5"/>
      <c r="AB448" s="5"/>
      <c r="AC448" s="5"/>
      <c r="AD448" s="5"/>
      <c r="AE448" s="5"/>
      <c r="AF448" s="5"/>
      <c r="AG448" s="5"/>
      <c r="AH448" s="5"/>
      <c r="AI448" s="5"/>
      <c r="AJ448" s="5"/>
      <c r="AK448" s="5"/>
      <c r="AL448" s="5"/>
      <c r="AM448" s="5"/>
      <c r="AN448" s="5"/>
      <c r="AO448" s="5"/>
      <c r="AP448" s="5"/>
      <c r="AQ448" s="5"/>
      <c r="AR448" s="5"/>
      <c r="AS448" s="5"/>
      <c r="AT448" s="5"/>
      <c r="AU448" s="5"/>
      <c r="AV448" s="5"/>
    </row>
    <row r="449" spans="1:48" ht="15.75" x14ac:dyDescent="0.25">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c r="AA449" s="5"/>
      <c r="AB449" s="5"/>
      <c r="AC449" s="5"/>
      <c r="AD449" s="5"/>
      <c r="AE449" s="5"/>
      <c r="AF449" s="5"/>
      <c r="AG449" s="5"/>
      <c r="AH449" s="5"/>
      <c r="AI449" s="5"/>
      <c r="AJ449" s="5"/>
      <c r="AK449" s="5"/>
      <c r="AL449" s="5"/>
      <c r="AM449" s="5"/>
      <c r="AN449" s="5"/>
      <c r="AO449" s="5"/>
      <c r="AP449" s="5"/>
      <c r="AQ449" s="5"/>
      <c r="AR449" s="5"/>
      <c r="AS449" s="5"/>
      <c r="AT449" s="5"/>
      <c r="AU449" s="5"/>
      <c r="AV449" s="5"/>
    </row>
    <row r="450" spans="1:48" ht="15.75" x14ac:dyDescent="0.25">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c r="AI450" s="5"/>
      <c r="AJ450" s="5"/>
      <c r="AK450" s="5"/>
      <c r="AL450" s="5"/>
      <c r="AM450" s="5"/>
      <c r="AN450" s="5"/>
      <c r="AO450" s="5"/>
      <c r="AP450" s="5"/>
      <c r="AQ450" s="5"/>
      <c r="AR450" s="5"/>
      <c r="AS450" s="5"/>
      <c r="AT450" s="5"/>
      <c r="AU450" s="5"/>
      <c r="AV450" s="5"/>
    </row>
    <row r="451" spans="1:48" ht="15.75" x14ac:dyDescent="0.25">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c r="AA451" s="5"/>
      <c r="AB451" s="5"/>
      <c r="AC451" s="5"/>
      <c r="AD451" s="5"/>
      <c r="AE451" s="5"/>
      <c r="AF451" s="5"/>
      <c r="AG451" s="5"/>
      <c r="AH451" s="5"/>
      <c r="AI451" s="5"/>
      <c r="AJ451" s="5"/>
      <c r="AK451" s="5"/>
      <c r="AL451" s="5"/>
      <c r="AM451" s="5"/>
      <c r="AN451" s="5"/>
      <c r="AO451" s="5"/>
      <c r="AP451" s="5"/>
      <c r="AQ451" s="5"/>
      <c r="AR451" s="5"/>
      <c r="AS451" s="5"/>
      <c r="AT451" s="5"/>
      <c r="AU451" s="5"/>
      <c r="AV451" s="5"/>
    </row>
    <row r="452" spans="1:48" ht="15.75" x14ac:dyDescent="0.25">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c r="AI452" s="5"/>
      <c r="AJ452" s="5"/>
      <c r="AK452" s="5"/>
      <c r="AL452" s="5"/>
      <c r="AM452" s="5"/>
      <c r="AN452" s="5"/>
      <c r="AO452" s="5"/>
      <c r="AP452" s="5"/>
      <c r="AQ452" s="5"/>
      <c r="AR452" s="5"/>
      <c r="AS452" s="5"/>
      <c r="AT452" s="5"/>
      <c r="AU452" s="5"/>
      <c r="AV452" s="5"/>
    </row>
    <row r="453" spans="1:48" ht="15.75" x14ac:dyDescent="0.25">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c r="AA453" s="5"/>
      <c r="AB453" s="5"/>
      <c r="AC453" s="5"/>
      <c r="AD453" s="5"/>
      <c r="AE453" s="5"/>
      <c r="AF453" s="5"/>
      <c r="AG453" s="5"/>
      <c r="AH453" s="5"/>
      <c r="AI453" s="5"/>
      <c r="AJ453" s="5"/>
      <c r="AK453" s="5"/>
      <c r="AL453" s="5"/>
      <c r="AM453" s="5"/>
      <c r="AN453" s="5"/>
      <c r="AO453" s="5"/>
      <c r="AP453" s="5"/>
      <c r="AQ453" s="5"/>
      <c r="AR453" s="5"/>
      <c r="AS453" s="5"/>
      <c r="AT453" s="5"/>
      <c r="AU453" s="5"/>
      <c r="AV453" s="5"/>
    </row>
    <row r="454" spans="1:48" ht="15.75" x14ac:dyDescent="0.25">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c r="AA454" s="5"/>
      <c r="AB454" s="5"/>
      <c r="AC454" s="5"/>
      <c r="AD454" s="5"/>
      <c r="AE454" s="5"/>
      <c r="AF454" s="5"/>
      <c r="AG454" s="5"/>
      <c r="AH454" s="5"/>
      <c r="AI454" s="5"/>
      <c r="AJ454" s="5"/>
      <c r="AK454" s="5"/>
      <c r="AL454" s="5"/>
      <c r="AM454" s="5"/>
      <c r="AN454" s="5"/>
      <c r="AO454" s="5"/>
      <c r="AP454" s="5"/>
      <c r="AQ454" s="5"/>
      <c r="AR454" s="5"/>
      <c r="AS454" s="5"/>
      <c r="AT454" s="5"/>
      <c r="AU454" s="5"/>
      <c r="AV454" s="5"/>
    </row>
    <row r="455" spans="1:48" ht="15.75" x14ac:dyDescent="0.25">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c r="AA455" s="5"/>
      <c r="AB455" s="5"/>
      <c r="AC455" s="5"/>
      <c r="AD455" s="5"/>
      <c r="AE455" s="5"/>
      <c r="AF455" s="5"/>
      <c r="AG455" s="5"/>
      <c r="AH455" s="5"/>
      <c r="AI455" s="5"/>
      <c r="AJ455" s="5"/>
      <c r="AK455" s="5"/>
      <c r="AL455" s="5"/>
      <c r="AM455" s="5"/>
      <c r="AN455" s="5"/>
      <c r="AO455" s="5"/>
      <c r="AP455" s="5"/>
      <c r="AQ455" s="5"/>
      <c r="AR455" s="5"/>
      <c r="AS455" s="5"/>
      <c r="AT455" s="5"/>
      <c r="AU455" s="5"/>
      <c r="AV455" s="5"/>
    </row>
    <row r="456" spans="1:48" ht="15.75" x14ac:dyDescent="0.25">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c r="AU456" s="5"/>
      <c r="AV456" s="5"/>
    </row>
    <row r="457" spans="1:48" ht="15.75" x14ac:dyDescent="0.25">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c r="AA457" s="5"/>
      <c r="AB457" s="5"/>
      <c r="AC457" s="5"/>
      <c r="AD457" s="5"/>
      <c r="AE457" s="5"/>
      <c r="AF457" s="5"/>
      <c r="AG457" s="5"/>
      <c r="AH457" s="5"/>
      <c r="AI457" s="5"/>
      <c r="AJ457" s="5"/>
      <c r="AK457" s="5"/>
      <c r="AL457" s="5"/>
      <c r="AM457" s="5"/>
      <c r="AN457" s="5"/>
      <c r="AO457" s="5"/>
      <c r="AP457" s="5"/>
      <c r="AQ457" s="5"/>
      <c r="AR457" s="5"/>
      <c r="AS457" s="5"/>
      <c r="AT457" s="5"/>
      <c r="AU457" s="5"/>
      <c r="AV457" s="5"/>
    </row>
    <row r="458" spans="1:48" ht="15.75" x14ac:dyDescent="0.25">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c r="AA458" s="5"/>
      <c r="AB458" s="5"/>
      <c r="AC458" s="5"/>
      <c r="AD458" s="5"/>
      <c r="AE458" s="5"/>
      <c r="AF458" s="5"/>
      <c r="AG458" s="5"/>
      <c r="AH458" s="5"/>
      <c r="AI458" s="5"/>
      <c r="AJ458" s="5"/>
      <c r="AK458" s="5"/>
      <c r="AL458" s="5"/>
      <c r="AM458" s="5"/>
      <c r="AN458" s="5"/>
      <c r="AO458" s="5"/>
      <c r="AP458" s="5"/>
      <c r="AQ458" s="5"/>
      <c r="AR458" s="5"/>
      <c r="AS458" s="5"/>
      <c r="AT458" s="5"/>
      <c r="AU458" s="5"/>
      <c r="AV458" s="5"/>
    </row>
    <row r="459" spans="1:48" ht="15.75" x14ac:dyDescent="0.25">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c r="AA459" s="5"/>
      <c r="AB459" s="5"/>
      <c r="AC459" s="5"/>
      <c r="AD459" s="5"/>
      <c r="AE459" s="5"/>
      <c r="AF459" s="5"/>
      <c r="AG459" s="5"/>
      <c r="AH459" s="5"/>
      <c r="AI459" s="5"/>
      <c r="AJ459" s="5"/>
      <c r="AK459" s="5"/>
      <c r="AL459" s="5"/>
      <c r="AM459" s="5"/>
      <c r="AN459" s="5"/>
      <c r="AO459" s="5"/>
      <c r="AP459" s="5"/>
      <c r="AQ459" s="5"/>
      <c r="AR459" s="5"/>
      <c r="AS459" s="5"/>
      <c r="AT459" s="5"/>
      <c r="AU459" s="5"/>
      <c r="AV459" s="5"/>
    </row>
    <row r="460" spans="1:48" ht="15.75" x14ac:dyDescent="0.25">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c r="AA460" s="5"/>
      <c r="AB460" s="5"/>
      <c r="AC460" s="5"/>
      <c r="AD460" s="5"/>
      <c r="AE460" s="5"/>
      <c r="AF460" s="5"/>
      <c r="AG460" s="5"/>
      <c r="AH460" s="5"/>
      <c r="AI460" s="5"/>
      <c r="AJ460" s="5"/>
      <c r="AK460" s="5"/>
      <c r="AL460" s="5"/>
      <c r="AM460" s="5"/>
      <c r="AN460" s="5"/>
      <c r="AO460" s="5"/>
      <c r="AP460" s="5"/>
      <c r="AQ460" s="5"/>
      <c r="AR460" s="5"/>
      <c r="AS460" s="5"/>
      <c r="AT460" s="5"/>
      <c r="AU460" s="5"/>
      <c r="AV460" s="5"/>
    </row>
    <row r="461" spans="1:48" ht="15.75" x14ac:dyDescent="0.25">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c r="AA461" s="5"/>
      <c r="AB461" s="5"/>
      <c r="AC461" s="5"/>
      <c r="AD461" s="5"/>
      <c r="AE461" s="5"/>
      <c r="AF461" s="5"/>
      <c r="AG461" s="5"/>
      <c r="AH461" s="5"/>
      <c r="AI461" s="5"/>
      <c r="AJ461" s="5"/>
      <c r="AK461" s="5"/>
      <c r="AL461" s="5"/>
      <c r="AM461" s="5"/>
      <c r="AN461" s="5"/>
      <c r="AO461" s="5"/>
      <c r="AP461" s="5"/>
      <c r="AQ461" s="5"/>
      <c r="AR461" s="5"/>
      <c r="AS461" s="5"/>
      <c r="AT461" s="5"/>
      <c r="AU461" s="5"/>
      <c r="AV461" s="5"/>
    </row>
    <row r="462" spans="1:48" ht="15.75" x14ac:dyDescent="0.25">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c r="AI462" s="5"/>
      <c r="AJ462" s="5"/>
      <c r="AK462" s="5"/>
      <c r="AL462" s="5"/>
      <c r="AM462" s="5"/>
      <c r="AN462" s="5"/>
      <c r="AO462" s="5"/>
      <c r="AP462" s="5"/>
      <c r="AQ462" s="5"/>
      <c r="AR462" s="5"/>
      <c r="AS462" s="5"/>
      <c r="AT462" s="5"/>
      <c r="AU462" s="5"/>
      <c r="AV462" s="5"/>
    </row>
    <row r="463" spans="1:48" ht="15.75" x14ac:dyDescent="0.25">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c r="AI463" s="5"/>
      <c r="AJ463" s="5"/>
      <c r="AK463" s="5"/>
      <c r="AL463" s="5"/>
      <c r="AM463" s="5"/>
      <c r="AN463" s="5"/>
      <c r="AO463" s="5"/>
      <c r="AP463" s="5"/>
      <c r="AQ463" s="5"/>
      <c r="AR463" s="5"/>
      <c r="AS463" s="5"/>
      <c r="AT463" s="5"/>
      <c r="AU463" s="5"/>
      <c r="AV463" s="5"/>
    </row>
    <row r="464" spans="1:48" ht="15.75" x14ac:dyDescent="0.25">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c r="AA464" s="5"/>
      <c r="AB464" s="5"/>
      <c r="AC464" s="5"/>
      <c r="AD464" s="5"/>
      <c r="AE464" s="5"/>
      <c r="AF464" s="5"/>
      <c r="AG464" s="5"/>
      <c r="AH464" s="5"/>
      <c r="AI464" s="5"/>
      <c r="AJ464" s="5"/>
      <c r="AK464" s="5"/>
      <c r="AL464" s="5"/>
      <c r="AM464" s="5"/>
      <c r="AN464" s="5"/>
      <c r="AO464" s="5"/>
      <c r="AP464" s="5"/>
      <c r="AQ464" s="5"/>
      <c r="AR464" s="5"/>
      <c r="AS464" s="5"/>
      <c r="AT464" s="5"/>
      <c r="AU464" s="5"/>
      <c r="AV464" s="5"/>
    </row>
    <row r="465" spans="1:48" ht="15.75" x14ac:dyDescent="0.25">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c r="AA465" s="5"/>
      <c r="AB465" s="5"/>
      <c r="AC465" s="5"/>
      <c r="AD465" s="5"/>
      <c r="AE465" s="5"/>
      <c r="AF465" s="5"/>
      <c r="AG465" s="5"/>
      <c r="AH465" s="5"/>
      <c r="AI465" s="5"/>
      <c r="AJ465" s="5"/>
      <c r="AK465" s="5"/>
      <c r="AL465" s="5"/>
      <c r="AM465" s="5"/>
      <c r="AN465" s="5"/>
      <c r="AO465" s="5"/>
      <c r="AP465" s="5"/>
      <c r="AQ465" s="5"/>
      <c r="AR465" s="5"/>
      <c r="AS465" s="5"/>
      <c r="AT465" s="5"/>
      <c r="AU465" s="5"/>
      <c r="AV465" s="5"/>
    </row>
    <row r="466" spans="1:48" ht="15.75" x14ac:dyDescent="0.25">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c r="AU466" s="5"/>
      <c r="AV466" s="5"/>
    </row>
    <row r="467" spans="1:48" ht="15.75" x14ac:dyDescent="0.25">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c r="AA467" s="5"/>
      <c r="AB467" s="5"/>
      <c r="AC467" s="5"/>
      <c r="AD467" s="5"/>
      <c r="AE467" s="5"/>
      <c r="AF467" s="5"/>
      <c r="AG467" s="5"/>
      <c r="AH467" s="5"/>
      <c r="AI467" s="5"/>
      <c r="AJ467" s="5"/>
      <c r="AK467" s="5"/>
      <c r="AL467" s="5"/>
      <c r="AM467" s="5"/>
      <c r="AN467" s="5"/>
      <c r="AO467" s="5"/>
      <c r="AP467" s="5"/>
      <c r="AQ467" s="5"/>
      <c r="AR467" s="5"/>
      <c r="AS467" s="5"/>
      <c r="AT467" s="5"/>
      <c r="AU467" s="5"/>
      <c r="AV467" s="5"/>
    </row>
    <row r="468" spans="1:48" ht="15.75" x14ac:dyDescent="0.25">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c r="AA468" s="5"/>
      <c r="AB468" s="5"/>
      <c r="AC468" s="5"/>
      <c r="AD468" s="5"/>
      <c r="AE468" s="5"/>
      <c r="AF468" s="5"/>
      <c r="AG468" s="5"/>
      <c r="AH468" s="5"/>
      <c r="AI468" s="5"/>
      <c r="AJ468" s="5"/>
      <c r="AK468" s="5"/>
      <c r="AL468" s="5"/>
      <c r="AM468" s="5"/>
      <c r="AN468" s="5"/>
      <c r="AO468" s="5"/>
      <c r="AP468" s="5"/>
      <c r="AQ468" s="5"/>
      <c r="AR468" s="5"/>
      <c r="AS468" s="5"/>
      <c r="AT468" s="5"/>
      <c r="AU468" s="5"/>
      <c r="AV468" s="5"/>
    </row>
    <row r="469" spans="1:48" ht="15.75" x14ac:dyDescent="0.25">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c r="AA469" s="5"/>
      <c r="AB469" s="5"/>
      <c r="AC469" s="5"/>
      <c r="AD469" s="5"/>
      <c r="AE469" s="5"/>
      <c r="AF469" s="5"/>
      <c r="AG469" s="5"/>
      <c r="AH469" s="5"/>
      <c r="AI469" s="5"/>
      <c r="AJ469" s="5"/>
      <c r="AK469" s="5"/>
      <c r="AL469" s="5"/>
      <c r="AM469" s="5"/>
      <c r="AN469" s="5"/>
      <c r="AO469" s="5"/>
      <c r="AP469" s="5"/>
      <c r="AQ469" s="5"/>
      <c r="AR469" s="5"/>
      <c r="AS469" s="5"/>
      <c r="AT469" s="5"/>
      <c r="AU469" s="5"/>
      <c r="AV469" s="5"/>
    </row>
    <row r="470" spans="1:48" ht="15.75" x14ac:dyDescent="0.25">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c r="AA470" s="5"/>
      <c r="AB470" s="5"/>
      <c r="AC470" s="5"/>
      <c r="AD470" s="5"/>
      <c r="AE470" s="5"/>
      <c r="AF470" s="5"/>
      <c r="AG470" s="5"/>
      <c r="AH470" s="5"/>
      <c r="AI470" s="5"/>
      <c r="AJ470" s="5"/>
      <c r="AK470" s="5"/>
      <c r="AL470" s="5"/>
      <c r="AM470" s="5"/>
      <c r="AN470" s="5"/>
      <c r="AO470" s="5"/>
      <c r="AP470" s="5"/>
      <c r="AQ470" s="5"/>
      <c r="AR470" s="5"/>
      <c r="AS470" s="5"/>
      <c r="AT470" s="5"/>
      <c r="AU470" s="5"/>
      <c r="AV470" s="5"/>
    </row>
    <row r="471" spans="1:48" ht="15.75" x14ac:dyDescent="0.25">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c r="AA471" s="5"/>
      <c r="AB471" s="5"/>
      <c r="AC471" s="5"/>
      <c r="AD471" s="5"/>
      <c r="AE471" s="5"/>
      <c r="AF471" s="5"/>
      <c r="AG471" s="5"/>
      <c r="AH471" s="5"/>
      <c r="AI471" s="5"/>
      <c r="AJ471" s="5"/>
      <c r="AK471" s="5"/>
      <c r="AL471" s="5"/>
      <c r="AM471" s="5"/>
      <c r="AN471" s="5"/>
      <c r="AO471" s="5"/>
      <c r="AP471" s="5"/>
      <c r="AQ471" s="5"/>
      <c r="AR471" s="5"/>
      <c r="AS471" s="5"/>
      <c r="AT471" s="5"/>
      <c r="AU471" s="5"/>
      <c r="AV471" s="5"/>
    </row>
    <row r="472" spans="1:48" ht="15.75" x14ac:dyDescent="0.25">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c r="AA472" s="5"/>
      <c r="AB472" s="5"/>
      <c r="AC472" s="5"/>
      <c r="AD472" s="5"/>
      <c r="AE472" s="5"/>
      <c r="AF472" s="5"/>
      <c r="AG472" s="5"/>
      <c r="AH472" s="5"/>
      <c r="AI472" s="5"/>
      <c r="AJ472" s="5"/>
      <c r="AK472" s="5"/>
      <c r="AL472" s="5"/>
      <c r="AM472" s="5"/>
      <c r="AN472" s="5"/>
      <c r="AO472" s="5"/>
      <c r="AP472" s="5"/>
      <c r="AQ472" s="5"/>
      <c r="AR472" s="5"/>
      <c r="AS472" s="5"/>
      <c r="AT472" s="5"/>
      <c r="AU472" s="5"/>
      <c r="AV472" s="5"/>
    </row>
    <row r="473" spans="1:48" ht="15.75" x14ac:dyDescent="0.25">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c r="AA473" s="5"/>
      <c r="AB473" s="5"/>
      <c r="AC473" s="5"/>
      <c r="AD473" s="5"/>
      <c r="AE473" s="5"/>
      <c r="AF473" s="5"/>
      <c r="AG473" s="5"/>
      <c r="AH473" s="5"/>
      <c r="AI473" s="5"/>
      <c r="AJ473" s="5"/>
      <c r="AK473" s="5"/>
      <c r="AL473" s="5"/>
      <c r="AM473" s="5"/>
      <c r="AN473" s="5"/>
      <c r="AO473" s="5"/>
      <c r="AP473" s="5"/>
      <c r="AQ473" s="5"/>
      <c r="AR473" s="5"/>
      <c r="AS473" s="5"/>
      <c r="AT473" s="5"/>
      <c r="AU473" s="5"/>
      <c r="AV473" s="5"/>
    </row>
    <row r="474" spans="1:48" ht="15.75" x14ac:dyDescent="0.25">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c r="AA474" s="5"/>
      <c r="AB474" s="5"/>
      <c r="AC474" s="5"/>
      <c r="AD474" s="5"/>
      <c r="AE474" s="5"/>
      <c r="AF474" s="5"/>
      <c r="AG474" s="5"/>
      <c r="AH474" s="5"/>
      <c r="AI474" s="5"/>
      <c r="AJ474" s="5"/>
      <c r="AK474" s="5"/>
      <c r="AL474" s="5"/>
      <c r="AM474" s="5"/>
      <c r="AN474" s="5"/>
      <c r="AO474" s="5"/>
      <c r="AP474" s="5"/>
      <c r="AQ474" s="5"/>
      <c r="AR474" s="5"/>
      <c r="AS474" s="5"/>
      <c r="AT474" s="5"/>
      <c r="AU474" s="5"/>
      <c r="AV474" s="5"/>
    </row>
    <row r="475" spans="1:48" ht="15.75" x14ac:dyDescent="0.25">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row>
    <row r="476" spans="1:48" ht="15.75" x14ac:dyDescent="0.25">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c r="AI476" s="5"/>
      <c r="AJ476" s="5"/>
      <c r="AK476" s="5"/>
      <c r="AL476" s="5"/>
      <c r="AM476" s="5"/>
      <c r="AN476" s="5"/>
      <c r="AO476" s="5"/>
      <c r="AP476" s="5"/>
      <c r="AQ476" s="5"/>
      <c r="AR476" s="5"/>
      <c r="AS476" s="5"/>
      <c r="AT476" s="5"/>
      <c r="AU476" s="5"/>
      <c r="AV476" s="5"/>
    </row>
    <row r="477" spans="1:48" ht="15.75" x14ac:dyDescent="0.25">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c r="AA477" s="5"/>
      <c r="AB477" s="5"/>
      <c r="AC477" s="5"/>
      <c r="AD477" s="5"/>
      <c r="AE477" s="5"/>
      <c r="AF477" s="5"/>
      <c r="AG477" s="5"/>
      <c r="AH477" s="5"/>
      <c r="AI477" s="5"/>
      <c r="AJ477" s="5"/>
      <c r="AK477" s="5"/>
      <c r="AL477" s="5"/>
      <c r="AM477" s="5"/>
      <c r="AN477" s="5"/>
      <c r="AO477" s="5"/>
      <c r="AP477" s="5"/>
      <c r="AQ477" s="5"/>
      <c r="AR477" s="5"/>
      <c r="AS477" s="5"/>
      <c r="AT477" s="5"/>
      <c r="AU477" s="5"/>
      <c r="AV477" s="5"/>
    </row>
    <row r="478" spans="1:48" ht="15.75" x14ac:dyDescent="0.25">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c r="AA478" s="5"/>
      <c r="AB478" s="5"/>
      <c r="AC478" s="5"/>
      <c r="AD478" s="5"/>
      <c r="AE478" s="5"/>
      <c r="AF478" s="5"/>
      <c r="AG478" s="5"/>
      <c r="AH478" s="5"/>
      <c r="AI478" s="5"/>
      <c r="AJ478" s="5"/>
      <c r="AK478" s="5"/>
      <c r="AL478" s="5"/>
      <c r="AM478" s="5"/>
      <c r="AN478" s="5"/>
      <c r="AO478" s="5"/>
      <c r="AP478" s="5"/>
      <c r="AQ478" s="5"/>
      <c r="AR478" s="5"/>
      <c r="AS478" s="5"/>
      <c r="AT478" s="5"/>
      <c r="AU478" s="5"/>
      <c r="AV478" s="5"/>
    </row>
    <row r="479" spans="1:48" ht="15.75" x14ac:dyDescent="0.25">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c r="AU479" s="5"/>
      <c r="AV479" s="5"/>
    </row>
    <row r="480" spans="1:48" ht="15.75" x14ac:dyDescent="0.25">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c r="AI480" s="5"/>
      <c r="AJ480" s="5"/>
      <c r="AK480" s="5"/>
      <c r="AL480" s="5"/>
      <c r="AM480" s="5"/>
      <c r="AN480" s="5"/>
      <c r="AO480" s="5"/>
      <c r="AP480" s="5"/>
      <c r="AQ480" s="5"/>
      <c r="AR480" s="5"/>
      <c r="AS480" s="5"/>
      <c r="AT480" s="5"/>
      <c r="AU480" s="5"/>
      <c r="AV480" s="5"/>
    </row>
    <row r="481" spans="1:48" ht="15.75" x14ac:dyDescent="0.25">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c r="AA481" s="5"/>
      <c r="AB481" s="5"/>
      <c r="AC481" s="5"/>
      <c r="AD481" s="5"/>
      <c r="AE481" s="5"/>
      <c r="AF481" s="5"/>
      <c r="AG481" s="5"/>
      <c r="AH481" s="5"/>
      <c r="AI481" s="5"/>
      <c r="AJ481" s="5"/>
      <c r="AK481" s="5"/>
      <c r="AL481" s="5"/>
      <c r="AM481" s="5"/>
      <c r="AN481" s="5"/>
      <c r="AO481" s="5"/>
      <c r="AP481" s="5"/>
      <c r="AQ481" s="5"/>
      <c r="AR481" s="5"/>
      <c r="AS481" s="5"/>
      <c r="AT481" s="5"/>
      <c r="AU481" s="5"/>
      <c r="AV481" s="5"/>
    </row>
    <row r="482" spans="1:48" ht="15.75" x14ac:dyDescent="0.25">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row>
    <row r="483" spans="1:48" ht="15.75" x14ac:dyDescent="0.25">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c r="AA483" s="5"/>
      <c r="AB483" s="5"/>
      <c r="AC483" s="5"/>
      <c r="AD483" s="5"/>
      <c r="AE483" s="5"/>
      <c r="AF483" s="5"/>
      <c r="AG483" s="5"/>
      <c r="AH483" s="5"/>
      <c r="AI483" s="5"/>
      <c r="AJ483" s="5"/>
      <c r="AK483" s="5"/>
      <c r="AL483" s="5"/>
      <c r="AM483" s="5"/>
      <c r="AN483" s="5"/>
      <c r="AO483" s="5"/>
      <c r="AP483" s="5"/>
      <c r="AQ483" s="5"/>
      <c r="AR483" s="5"/>
      <c r="AS483" s="5"/>
      <c r="AT483" s="5"/>
      <c r="AU483" s="5"/>
      <c r="AV483" s="5"/>
    </row>
    <row r="484" spans="1:48" ht="15.75" x14ac:dyDescent="0.25">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c r="AU484" s="5"/>
      <c r="AV484" s="5"/>
    </row>
    <row r="485" spans="1:48" ht="15.75" x14ac:dyDescent="0.25">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c r="AA485" s="5"/>
      <c r="AB485" s="5"/>
      <c r="AC485" s="5"/>
      <c r="AD485" s="5"/>
      <c r="AE485" s="5"/>
      <c r="AF485" s="5"/>
      <c r="AG485" s="5"/>
      <c r="AH485" s="5"/>
      <c r="AI485" s="5"/>
      <c r="AJ485" s="5"/>
      <c r="AK485" s="5"/>
      <c r="AL485" s="5"/>
      <c r="AM485" s="5"/>
      <c r="AN485" s="5"/>
      <c r="AO485" s="5"/>
      <c r="AP485" s="5"/>
      <c r="AQ485" s="5"/>
      <c r="AR485" s="5"/>
      <c r="AS485" s="5"/>
      <c r="AT485" s="5"/>
      <c r="AU485" s="5"/>
      <c r="AV485" s="5"/>
    </row>
    <row r="486" spans="1:48" ht="15.75" x14ac:dyDescent="0.25">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c r="AA486" s="5"/>
      <c r="AB486" s="5"/>
      <c r="AC486" s="5"/>
      <c r="AD486" s="5"/>
      <c r="AE486" s="5"/>
      <c r="AF486" s="5"/>
      <c r="AG486" s="5"/>
      <c r="AH486" s="5"/>
      <c r="AI486" s="5"/>
      <c r="AJ486" s="5"/>
      <c r="AK486" s="5"/>
      <c r="AL486" s="5"/>
      <c r="AM486" s="5"/>
      <c r="AN486" s="5"/>
      <c r="AO486" s="5"/>
      <c r="AP486" s="5"/>
      <c r="AQ486" s="5"/>
      <c r="AR486" s="5"/>
      <c r="AS486" s="5"/>
      <c r="AT486" s="5"/>
      <c r="AU486" s="5"/>
      <c r="AV486" s="5"/>
    </row>
    <row r="487" spans="1:48" ht="15.75" x14ac:dyDescent="0.25">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c r="AA487" s="5"/>
      <c r="AB487" s="5"/>
      <c r="AC487" s="5"/>
      <c r="AD487" s="5"/>
      <c r="AE487" s="5"/>
      <c r="AF487" s="5"/>
      <c r="AG487" s="5"/>
      <c r="AH487" s="5"/>
      <c r="AI487" s="5"/>
      <c r="AJ487" s="5"/>
      <c r="AK487" s="5"/>
      <c r="AL487" s="5"/>
      <c r="AM487" s="5"/>
      <c r="AN487" s="5"/>
      <c r="AO487" s="5"/>
      <c r="AP487" s="5"/>
      <c r="AQ487" s="5"/>
      <c r="AR487" s="5"/>
      <c r="AS487" s="5"/>
      <c r="AT487" s="5"/>
      <c r="AU487" s="5"/>
      <c r="AV487" s="5"/>
    </row>
    <row r="488" spans="1:48" ht="15.75" x14ac:dyDescent="0.25">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c r="AA488" s="5"/>
      <c r="AB488" s="5"/>
      <c r="AC488" s="5"/>
      <c r="AD488" s="5"/>
      <c r="AE488" s="5"/>
      <c r="AF488" s="5"/>
      <c r="AG488" s="5"/>
      <c r="AH488" s="5"/>
      <c r="AI488" s="5"/>
      <c r="AJ488" s="5"/>
      <c r="AK488" s="5"/>
      <c r="AL488" s="5"/>
      <c r="AM488" s="5"/>
      <c r="AN488" s="5"/>
      <c r="AO488" s="5"/>
      <c r="AP488" s="5"/>
      <c r="AQ488" s="5"/>
      <c r="AR488" s="5"/>
      <c r="AS488" s="5"/>
      <c r="AT488" s="5"/>
      <c r="AU488" s="5"/>
      <c r="AV488" s="5"/>
    </row>
    <row r="489" spans="1:48" ht="15.75" x14ac:dyDescent="0.25">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c r="AA489" s="5"/>
      <c r="AB489" s="5"/>
      <c r="AC489" s="5"/>
      <c r="AD489" s="5"/>
      <c r="AE489" s="5"/>
      <c r="AF489" s="5"/>
      <c r="AG489" s="5"/>
      <c r="AH489" s="5"/>
      <c r="AI489" s="5"/>
      <c r="AJ489" s="5"/>
      <c r="AK489" s="5"/>
      <c r="AL489" s="5"/>
      <c r="AM489" s="5"/>
      <c r="AN489" s="5"/>
      <c r="AO489" s="5"/>
      <c r="AP489" s="5"/>
      <c r="AQ489" s="5"/>
      <c r="AR489" s="5"/>
      <c r="AS489" s="5"/>
      <c r="AT489" s="5"/>
      <c r="AU489" s="5"/>
      <c r="AV489" s="5"/>
    </row>
    <row r="490" spans="1:48" ht="15.75" x14ac:dyDescent="0.25">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c r="AA490" s="5"/>
      <c r="AB490" s="5"/>
      <c r="AC490" s="5"/>
      <c r="AD490" s="5"/>
      <c r="AE490" s="5"/>
      <c r="AF490" s="5"/>
      <c r="AG490" s="5"/>
      <c r="AH490" s="5"/>
      <c r="AI490" s="5"/>
      <c r="AJ490" s="5"/>
      <c r="AK490" s="5"/>
      <c r="AL490" s="5"/>
      <c r="AM490" s="5"/>
      <c r="AN490" s="5"/>
      <c r="AO490" s="5"/>
      <c r="AP490" s="5"/>
      <c r="AQ490" s="5"/>
      <c r="AR490" s="5"/>
      <c r="AS490" s="5"/>
      <c r="AT490" s="5"/>
      <c r="AU490" s="5"/>
      <c r="AV490" s="5"/>
    </row>
    <row r="491" spans="1:48" ht="15.75" x14ac:dyDescent="0.25">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c r="AA491" s="5"/>
      <c r="AB491" s="5"/>
      <c r="AC491" s="5"/>
      <c r="AD491" s="5"/>
      <c r="AE491" s="5"/>
      <c r="AF491" s="5"/>
      <c r="AG491" s="5"/>
      <c r="AH491" s="5"/>
      <c r="AI491" s="5"/>
      <c r="AJ491" s="5"/>
      <c r="AK491" s="5"/>
      <c r="AL491" s="5"/>
      <c r="AM491" s="5"/>
      <c r="AN491" s="5"/>
      <c r="AO491" s="5"/>
      <c r="AP491" s="5"/>
      <c r="AQ491" s="5"/>
      <c r="AR491" s="5"/>
      <c r="AS491" s="5"/>
      <c r="AT491" s="5"/>
      <c r="AU491" s="5"/>
      <c r="AV491" s="5"/>
    </row>
    <row r="492" spans="1:48" ht="15.75" x14ac:dyDescent="0.25">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c r="AU492" s="5"/>
      <c r="AV492" s="5"/>
    </row>
    <row r="493" spans="1:48" ht="15.75" x14ac:dyDescent="0.25">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c r="AA493" s="5"/>
      <c r="AB493" s="5"/>
      <c r="AC493" s="5"/>
      <c r="AD493" s="5"/>
      <c r="AE493" s="5"/>
      <c r="AF493" s="5"/>
      <c r="AG493" s="5"/>
      <c r="AH493" s="5"/>
      <c r="AI493" s="5"/>
      <c r="AJ493" s="5"/>
      <c r="AK493" s="5"/>
      <c r="AL493" s="5"/>
      <c r="AM493" s="5"/>
      <c r="AN493" s="5"/>
      <c r="AO493" s="5"/>
      <c r="AP493" s="5"/>
      <c r="AQ493" s="5"/>
      <c r="AR493" s="5"/>
      <c r="AS493" s="5"/>
      <c r="AT493" s="5"/>
      <c r="AU493" s="5"/>
      <c r="AV493" s="5"/>
    </row>
    <row r="494" spans="1:48" ht="15.75" x14ac:dyDescent="0.25">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c r="AA494" s="5"/>
      <c r="AB494" s="5"/>
      <c r="AC494" s="5"/>
      <c r="AD494" s="5"/>
      <c r="AE494" s="5"/>
      <c r="AF494" s="5"/>
      <c r="AG494" s="5"/>
      <c r="AH494" s="5"/>
      <c r="AI494" s="5"/>
      <c r="AJ494" s="5"/>
      <c r="AK494" s="5"/>
      <c r="AL494" s="5"/>
      <c r="AM494" s="5"/>
      <c r="AN494" s="5"/>
      <c r="AO494" s="5"/>
      <c r="AP494" s="5"/>
      <c r="AQ494" s="5"/>
      <c r="AR494" s="5"/>
      <c r="AS494" s="5"/>
      <c r="AT494" s="5"/>
      <c r="AU494" s="5"/>
      <c r="AV494" s="5"/>
    </row>
    <row r="495" spans="1:48" ht="15.75" x14ac:dyDescent="0.25">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c r="AA495" s="5"/>
      <c r="AB495" s="5"/>
      <c r="AC495" s="5"/>
      <c r="AD495" s="5"/>
      <c r="AE495" s="5"/>
      <c r="AF495" s="5"/>
      <c r="AG495" s="5"/>
      <c r="AH495" s="5"/>
      <c r="AI495" s="5"/>
      <c r="AJ495" s="5"/>
      <c r="AK495" s="5"/>
      <c r="AL495" s="5"/>
      <c r="AM495" s="5"/>
      <c r="AN495" s="5"/>
      <c r="AO495" s="5"/>
      <c r="AP495" s="5"/>
      <c r="AQ495" s="5"/>
      <c r="AR495" s="5"/>
      <c r="AS495" s="5"/>
      <c r="AT495" s="5"/>
      <c r="AU495" s="5"/>
      <c r="AV495" s="5"/>
    </row>
    <row r="496" spans="1:48" ht="15.75" x14ac:dyDescent="0.25">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c r="AA496" s="5"/>
      <c r="AB496" s="5"/>
      <c r="AC496" s="5"/>
      <c r="AD496" s="5"/>
      <c r="AE496" s="5"/>
      <c r="AF496" s="5"/>
      <c r="AG496" s="5"/>
      <c r="AH496" s="5"/>
      <c r="AI496" s="5"/>
      <c r="AJ496" s="5"/>
      <c r="AK496" s="5"/>
      <c r="AL496" s="5"/>
      <c r="AM496" s="5"/>
      <c r="AN496" s="5"/>
      <c r="AO496" s="5"/>
      <c r="AP496" s="5"/>
      <c r="AQ496" s="5"/>
      <c r="AR496" s="5"/>
      <c r="AS496" s="5"/>
      <c r="AT496" s="5"/>
      <c r="AU496" s="5"/>
      <c r="AV496" s="5"/>
    </row>
    <row r="497" spans="1:48" ht="15.75" x14ac:dyDescent="0.25">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c r="AA497" s="5"/>
      <c r="AB497" s="5"/>
      <c r="AC497" s="5"/>
      <c r="AD497" s="5"/>
      <c r="AE497" s="5"/>
      <c r="AF497" s="5"/>
      <c r="AG497" s="5"/>
      <c r="AH497" s="5"/>
      <c r="AI497" s="5"/>
      <c r="AJ497" s="5"/>
      <c r="AK497" s="5"/>
      <c r="AL497" s="5"/>
      <c r="AM497" s="5"/>
      <c r="AN497" s="5"/>
      <c r="AO497" s="5"/>
      <c r="AP497" s="5"/>
      <c r="AQ497" s="5"/>
      <c r="AR497" s="5"/>
      <c r="AS497" s="5"/>
      <c r="AT497" s="5"/>
      <c r="AU497" s="5"/>
      <c r="AV497" s="5"/>
    </row>
    <row r="498" spans="1:48" ht="15.75" x14ac:dyDescent="0.25">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c r="AA498" s="5"/>
      <c r="AB498" s="5"/>
      <c r="AC498" s="5"/>
      <c r="AD498" s="5"/>
      <c r="AE498" s="5"/>
      <c r="AF498" s="5"/>
      <c r="AG498" s="5"/>
      <c r="AH498" s="5"/>
      <c r="AI498" s="5"/>
      <c r="AJ498" s="5"/>
      <c r="AK498" s="5"/>
      <c r="AL498" s="5"/>
      <c r="AM498" s="5"/>
      <c r="AN498" s="5"/>
      <c r="AO498" s="5"/>
      <c r="AP498" s="5"/>
      <c r="AQ498" s="5"/>
      <c r="AR498" s="5"/>
      <c r="AS498" s="5"/>
      <c r="AT498" s="5"/>
      <c r="AU498" s="5"/>
      <c r="AV498" s="5"/>
    </row>
    <row r="499" spans="1:48" ht="15.75" x14ac:dyDescent="0.25">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c r="AA499" s="5"/>
      <c r="AB499" s="5"/>
      <c r="AC499" s="5"/>
      <c r="AD499" s="5"/>
      <c r="AE499" s="5"/>
      <c r="AF499" s="5"/>
      <c r="AG499" s="5"/>
      <c r="AH499" s="5"/>
      <c r="AI499" s="5"/>
      <c r="AJ499" s="5"/>
      <c r="AK499" s="5"/>
      <c r="AL499" s="5"/>
      <c r="AM499" s="5"/>
      <c r="AN499" s="5"/>
      <c r="AO499" s="5"/>
      <c r="AP499" s="5"/>
      <c r="AQ499" s="5"/>
      <c r="AR499" s="5"/>
      <c r="AS499" s="5"/>
      <c r="AT499" s="5"/>
      <c r="AU499" s="5"/>
      <c r="AV499" s="5"/>
    </row>
    <row r="500" spans="1:48" ht="15.75" x14ac:dyDescent="0.25">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c r="AU500" s="5"/>
      <c r="AV500" s="5"/>
    </row>
    <row r="501" spans="1:48" ht="15.75" x14ac:dyDescent="0.25">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c r="AI501" s="5"/>
      <c r="AJ501" s="5"/>
      <c r="AK501" s="5"/>
      <c r="AL501" s="5"/>
      <c r="AM501" s="5"/>
      <c r="AN501" s="5"/>
      <c r="AO501" s="5"/>
      <c r="AP501" s="5"/>
      <c r="AQ501" s="5"/>
      <c r="AR501" s="5"/>
      <c r="AS501" s="5"/>
      <c r="AT501" s="5"/>
      <c r="AU501" s="5"/>
      <c r="AV501" s="5"/>
    </row>
    <row r="502" spans="1:48" ht="15.75" x14ac:dyDescent="0.25">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c r="AA502" s="5"/>
      <c r="AB502" s="5"/>
      <c r="AC502" s="5"/>
      <c r="AD502" s="5"/>
      <c r="AE502" s="5"/>
      <c r="AF502" s="5"/>
      <c r="AG502" s="5"/>
      <c r="AH502" s="5"/>
      <c r="AI502" s="5"/>
      <c r="AJ502" s="5"/>
      <c r="AK502" s="5"/>
      <c r="AL502" s="5"/>
      <c r="AM502" s="5"/>
      <c r="AN502" s="5"/>
      <c r="AO502" s="5"/>
      <c r="AP502" s="5"/>
      <c r="AQ502" s="5"/>
      <c r="AR502" s="5"/>
      <c r="AS502" s="5"/>
      <c r="AT502" s="5"/>
      <c r="AU502" s="5"/>
      <c r="AV502" s="5"/>
    </row>
    <row r="503" spans="1:48" ht="15.75" x14ac:dyDescent="0.25">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c r="AA503" s="5"/>
      <c r="AB503" s="5"/>
      <c r="AC503" s="5"/>
      <c r="AD503" s="5"/>
      <c r="AE503" s="5"/>
      <c r="AF503" s="5"/>
      <c r="AG503" s="5"/>
      <c r="AH503" s="5"/>
      <c r="AI503" s="5"/>
      <c r="AJ503" s="5"/>
      <c r="AK503" s="5"/>
      <c r="AL503" s="5"/>
      <c r="AM503" s="5"/>
      <c r="AN503" s="5"/>
      <c r="AO503" s="5"/>
      <c r="AP503" s="5"/>
      <c r="AQ503" s="5"/>
      <c r="AR503" s="5"/>
      <c r="AS503" s="5"/>
      <c r="AT503" s="5"/>
      <c r="AU503" s="5"/>
      <c r="AV503" s="5"/>
    </row>
    <row r="504" spans="1:48" ht="15.75" x14ac:dyDescent="0.25">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c r="AA504" s="5"/>
      <c r="AB504" s="5"/>
      <c r="AC504" s="5"/>
      <c r="AD504" s="5"/>
      <c r="AE504" s="5"/>
      <c r="AF504" s="5"/>
      <c r="AG504" s="5"/>
      <c r="AH504" s="5"/>
      <c r="AI504" s="5"/>
      <c r="AJ504" s="5"/>
      <c r="AK504" s="5"/>
      <c r="AL504" s="5"/>
      <c r="AM504" s="5"/>
      <c r="AN504" s="5"/>
      <c r="AO504" s="5"/>
      <c r="AP504" s="5"/>
      <c r="AQ504" s="5"/>
      <c r="AR504" s="5"/>
      <c r="AS504" s="5"/>
      <c r="AT504" s="5"/>
      <c r="AU504" s="5"/>
      <c r="AV504" s="5"/>
    </row>
    <row r="505" spans="1:48" ht="15.75" x14ac:dyDescent="0.25">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c r="AA505" s="5"/>
      <c r="AB505" s="5"/>
      <c r="AC505" s="5"/>
      <c r="AD505" s="5"/>
      <c r="AE505" s="5"/>
      <c r="AF505" s="5"/>
      <c r="AG505" s="5"/>
      <c r="AH505" s="5"/>
      <c r="AI505" s="5"/>
      <c r="AJ505" s="5"/>
      <c r="AK505" s="5"/>
      <c r="AL505" s="5"/>
      <c r="AM505" s="5"/>
      <c r="AN505" s="5"/>
      <c r="AO505" s="5"/>
      <c r="AP505" s="5"/>
      <c r="AQ505" s="5"/>
      <c r="AR505" s="5"/>
      <c r="AS505" s="5"/>
      <c r="AT505" s="5"/>
      <c r="AU505" s="5"/>
      <c r="AV505" s="5"/>
    </row>
    <row r="506" spans="1:48" ht="15.75" x14ac:dyDescent="0.25">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c r="AA506" s="5"/>
      <c r="AB506" s="5"/>
      <c r="AC506" s="5"/>
      <c r="AD506" s="5"/>
      <c r="AE506" s="5"/>
      <c r="AF506" s="5"/>
      <c r="AG506" s="5"/>
      <c r="AH506" s="5"/>
      <c r="AI506" s="5"/>
      <c r="AJ506" s="5"/>
      <c r="AK506" s="5"/>
      <c r="AL506" s="5"/>
      <c r="AM506" s="5"/>
      <c r="AN506" s="5"/>
      <c r="AO506" s="5"/>
      <c r="AP506" s="5"/>
      <c r="AQ506" s="5"/>
      <c r="AR506" s="5"/>
      <c r="AS506" s="5"/>
      <c r="AT506" s="5"/>
      <c r="AU506" s="5"/>
      <c r="AV506" s="5"/>
    </row>
    <row r="507" spans="1:48" ht="15.75" x14ac:dyDescent="0.25">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c r="AA507" s="5"/>
      <c r="AB507" s="5"/>
      <c r="AC507" s="5"/>
      <c r="AD507" s="5"/>
      <c r="AE507" s="5"/>
      <c r="AF507" s="5"/>
      <c r="AG507" s="5"/>
      <c r="AH507" s="5"/>
      <c r="AI507" s="5"/>
      <c r="AJ507" s="5"/>
      <c r="AK507" s="5"/>
      <c r="AL507" s="5"/>
      <c r="AM507" s="5"/>
      <c r="AN507" s="5"/>
      <c r="AO507" s="5"/>
      <c r="AP507" s="5"/>
      <c r="AQ507" s="5"/>
      <c r="AR507" s="5"/>
      <c r="AS507" s="5"/>
      <c r="AT507" s="5"/>
      <c r="AU507" s="5"/>
      <c r="AV507" s="5"/>
    </row>
    <row r="508" spans="1:48" ht="15.75" x14ac:dyDescent="0.25">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c r="AA508" s="5"/>
      <c r="AB508" s="5"/>
      <c r="AC508" s="5"/>
      <c r="AD508" s="5"/>
      <c r="AE508" s="5"/>
      <c r="AF508" s="5"/>
      <c r="AG508" s="5"/>
      <c r="AH508" s="5"/>
      <c r="AI508" s="5"/>
      <c r="AJ508" s="5"/>
      <c r="AK508" s="5"/>
      <c r="AL508" s="5"/>
      <c r="AM508" s="5"/>
      <c r="AN508" s="5"/>
      <c r="AO508" s="5"/>
      <c r="AP508" s="5"/>
      <c r="AQ508" s="5"/>
      <c r="AR508" s="5"/>
      <c r="AS508" s="5"/>
      <c r="AT508" s="5"/>
      <c r="AU508" s="5"/>
      <c r="AV508" s="5"/>
    </row>
    <row r="509" spans="1:48" ht="15.75" x14ac:dyDescent="0.25">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c r="AA509" s="5"/>
      <c r="AB509" s="5"/>
      <c r="AC509" s="5"/>
      <c r="AD509" s="5"/>
      <c r="AE509" s="5"/>
      <c r="AF509" s="5"/>
      <c r="AG509" s="5"/>
      <c r="AH509" s="5"/>
      <c r="AI509" s="5"/>
      <c r="AJ509" s="5"/>
      <c r="AK509" s="5"/>
      <c r="AL509" s="5"/>
      <c r="AM509" s="5"/>
      <c r="AN509" s="5"/>
      <c r="AO509" s="5"/>
      <c r="AP509" s="5"/>
      <c r="AQ509" s="5"/>
      <c r="AR509" s="5"/>
      <c r="AS509" s="5"/>
      <c r="AT509" s="5"/>
      <c r="AU509" s="5"/>
      <c r="AV509" s="5"/>
    </row>
    <row r="510" spans="1:48" ht="15.75" x14ac:dyDescent="0.25">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c r="AA510" s="5"/>
      <c r="AB510" s="5"/>
      <c r="AC510" s="5"/>
      <c r="AD510" s="5"/>
      <c r="AE510" s="5"/>
      <c r="AF510" s="5"/>
      <c r="AG510" s="5"/>
      <c r="AH510" s="5"/>
      <c r="AI510" s="5"/>
      <c r="AJ510" s="5"/>
      <c r="AK510" s="5"/>
      <c r="AL510" s="5"/>
      <c r="AM510" s="5"/>
      <c r="AN510" s="5"/>
      <c r="AO510" s="5"/>
      <c r="AP510" s="5"/>
      <c r="AQ510" s="5"/>
      <c r="AR510" s="5"/>
      <c r="AS510" s="5"/>
      <c r="AT510" s="5"/>
      <c r="AU510" s="5"/>
      <c r="AV510" s="5"/>
    </row>
    <row r="511" spans="1:48" ht="15.75" x14ac:dyDescent="0.25">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c r="AA511" s="5"/>
      <c r="AB511" s="5"/>
      <c r="AC511" s="5"/>
      <c r="AD511" s="5"/>
      <c r="AE511" s="5"/>
      <c r="AF511" s="5"/>
      <c r="AG511" s="5"/>
      <c r="AH511" s="5"/>
      <c r="AI511" s="5"/>
      <c r="AJ511" s="5"/>
      <c r="AK511" s="5"/>
      <c r="AL511" s="5"/>
      <c r="AM511" s="5"/>
      <c r="AN511" s="5"/>
      <c r="AO511" s="5"/>
      <c r="AP511" s="5"/>
      <c r="AQ511" s="5"/>
      <c r="AR511" s="5"/>
      <c r="AS511" s="5"/>
      <c r="AT511" s="5"/>
      <c r="AU511" s="5"/>
      <c r="AV511" s="5"/>
    </row>
    <row r="512" spans="1:48" ht="15.75" x14ac:dyDescent="0.25">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row>
    <row r="513" spans="1:48" ht="15.75" x14ac:dyDescent="0.25">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c r="AA513" s="5"/>
      <c r="AB513" s="5"/>
      <c r="AC513" s="5"/>
      <c r="AD513" s="5"/>
      <c r="AE513" s="5"/>
      <c r="AF513" s="5"/>
      <c r="AG513" s="5"/>
      <c r="AH513" s="5"/>
      <c r="AI513" s="5"/>
      <c r="AJ513" s="5"/>
      <c r="AK513" s="5"/>
      <c r="AL513" s="5"/>
      <c r="AM513" s="5"/>
      <c r="AN513" s="5"/>
      <c r="AO513" s="5"/>
      <c r="AP513" s="5"/>
      <c r="AQ513" s="5"/>
      <c r="AR513" s="5"/>
      <c r="AS513" s="5"/>
      <c r="AT513" s="5"/>
      <c r="AU513" s="5"/>
      <c r="AV513" s="5"/>
    </row>
    <row r="514" spans="1:48" ht="15.75" x14ac:dyDescent="0.25">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c r="AA514" s="5"/>
      <c r="AB514" s="5"/>
      <c r="AC514" s="5"/>
      <c r="AD514" s="5"/>
      <c r="AE514" s="5"/>
      <c r="AF514" s="5"/>
      <c r="AG514" s="5"/>
      <c r="AH514" s="5"/>
      <c r="AI514" s="5"/>
      <c r="AJ514" s="5"/>
      <c r="AK514" s="5"/>
      <c r="AL514" s="5"/>
      <c r="AM514" s="5"/>
      <c r="AN514" s="5"/>
      <c r="AO514" s="5"/>
      <c r="AP514" s="5"/>
      <c r="AQ514" s="5"/>
      <c r="AR514" s="5"/>
      <c r="AS514" s="5"/>
      <c r="AT514" s="5"/>
      <c r="AU514" s="5"/>
      <c r="AV514" s="5"/>
    </row>
    <row r="515" spans="1:48" ht="15.75" x14ac:dyDescent="0.25">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c r="AA515" s="5"/>
      <c r="AB515" s="5"/>
      <c r="AC515" s="5"/>
      <c r="AD515" s="5"/>
      <c r="AE515" s="5"/>
      <c r="AF515" s="5"/>
      <c r="AG515" s="5"/>
      <c r="AH515" s="5"/>
      <c r="AI515" s="5"/>
      <c r="AJ515" s="5"/>
      <c r="AK515" s="5"/>
      <c r="AL515" s="5"/>
      <c r="AM515" s="5"/>
      <c r="AN515" s="5"/>
      <c r="AO515" s="5"/>
      <c r="AP515" s="5"/>
      <c r="AQ515" s="5"/>
      <c r="AR515" s="5"/>
      <c r="AS515" s="5"/>
      <c r="AT515" s="5"/>
      <c r="AU515" s="5"/>
      <c r="AV515" s="5"/>
    </row>
    <row r="516" spans="1:48" ht="15.75" x14ac:dyDescent="0.25">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c r="AA516" s="5"/>
      <c r="AB516" s="5"/>
      <c r="AC516" s="5"/>
      <c r="AD516" s="5"/>
      <c r="AE516" s="5"/>
      <c r="AF516" s="5"/>
      <c r="AG516" s="5"/>
      <c r="AH516" s="5"/>
      <c r="AI516" s="5"/>
      <c r="AJ516" s="5"/>
      <c r="AK516" s="5"/>
      <c r="AL516" s="5"/>
      <c r="AM516" s="5"/>
      <c r="AN516" s="5"/>
      <c r="AO516" s="5"/>
      <c r="AP516" s="5"/>
      <c r="AQ516" s="5"/>
      <c r="AR516" s="5"/>
      <c r="AS516" s="5"/>
      <c r="AT516" s="5"/>
      <c r="AU516" s="5"/>
      <c r="AV516" s="5"/>
    </row>
    <row r="517" spans="1:48" ht="15.75" x14ac:dyDescent="0.25">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c r="AU517" s="5"/>
      <c r="AV517" s="5"/>
    </row>
    <row r="518" spans="1:48" ht="15.75" x14ac:dyDescent="0.25">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c r="AA518" s="5"/>
      <c r="AB518" s="5"/>
      <c r="AC518" s="5"/>
      <c r="AD518" s="5"/>
      <c r="AE518" s="5"/>
      <c r="AF518" s="5"/>
      <c r="AG518" s="5"/>
      <c r="AH518" s="5"/>
      <c r="AI518" s="5"/>
      <c r="AJ518" s="5"/>
      <c r="AK518" s="5"/>
      <c r="AL518" s="5"/>
      <c r="AM518" s="5"/>
      <c r="AN518" s="5"/>
      <c r="AO518" s="5"/>
      <c r="AP518" s="5"/>
      <c r="AQ518" s="5"/>
      <c r="AR518" s="5"/>
      <c r="AS518" s="5"/>
      <c r="AT518" s="5"/>
      <c r="AU518" s="5"/>
      <c r="AV518" s="5"/>
    </row>
    <row r="519" spans="1:48" ht="15.75" x14ac:dyDescent="0.25">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c r="AA519" s="5"/>
      <c r="AB519" s="5"/>
      <c r="AC519" s="5"/>
      <c r="AD519" s="5"/>
      <c r="AE519" s="5"/>
      <c r="AF519" s="5"/>
      <c r="AG519" s="5"/>
      <c r="AH519" s="5"/>
      <c r="AI519" s="5"/>
      <c r="AJ519" s="5"/>
      <c r="AK519" s="5"/>
      <c r="AL519" s="5"/>
      <c r="AM519" s="5"/>
      <c r="AN519" s="5"/>
      <c r="AO519" s="5"/>
      <c r="AP519" s="5"/>
      <c r="AQ519" s="5"/>
      <c r="AR519" s="5"/>
      <c r="AS519" s="5"/>
      <c r="AT519" s="5"/>
      <c r="AU519" s="5"/>
      <c r="AV519" s="5"/>
    </row>
    <row r="520" spans="1:48" ht="15.75" x14ac:dyDescent="0.25">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c r="AA520" s="5"/>
      <c r="AB520" s="5"/>
      <c r="AC520" s="5"/>
      <c r="AD520" s="5"/>
      <c r="AE520" s="5"/>
      <c r="AF520" s="5"/>
      <c r="AG520" s="5"/>
      <c r="AH520" s="5"/>
      <c r="AI520" s="5"/>
      <c r="AJ520" s="5"/>
      <c r="AK520" s="5"/>
      <c r="AL520" s="5"/>
      <c r="AM520" s="5"/>
      <c r="AN520" s="5"/>
      <c r="AO520" s="5"/>
      <c r="AP520" s="5"/>
      <c r="AQ520" s="5"/>
      <c r="AR520" s="5"/>
      <c r="AS520" s="5"/>
      <c r="AT520" s="5"/>
      <c r="AU520" s="5"/>
      <c r="AV520" s="5"/>
    </row>
    <row r="521" spans="1:48" ht="15.75" x14ac:dyDescent="0.25">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c r="AP521" s="5"/>
      <c r="AQ521" s="5"/>
      <c r="AR521" s="5"/>
      <c r="AS521" s="5"/>
      <c r="AT521" s="5"/>
      <c r="AU521" s="5"/>
      <c r="AV521" s="5"/>
    </row>
    <row r="522" spans="1:48" ht="15.75" x14ac:dyDescent="0.25">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c r="AA522" s="5"/>
      <c r="AB522" s="5"/>
      <c r="AC522" s="5"/>
      <c r="AD522" s="5"/>
      <c r="AE522" s="5"/>
      <c r="AF522" s="5"/>
      <c r="AG522" s="5"/>
      <c r="AH522" s="5"/>
      <c r="AI522" s="5"/>
      <c r="AJ522" s="5"/>
      <c r="AK522" s="5"/>
      <c r="AL522" s="5"/>
      <c r="AM522" s="5"/>
      <c r="AN522" s="5"/>
      <c r="AO522" s="5"/>
      <c r="AP522" s="5"/>
      <c r="AQ522" s="5"/>
      <c r="AR522" s="5"/>
      <c r="AS522" s="5"/>
      <c r="AT522" s="5"/>
      <c r="AU522" s="5"/>
      <c r="AV522" s="5"/>
    </row>
    <row r="523" spans="1:48" ht="15.75" x14ac:dyDescent="0.25">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c r="AA523" s="5"/>
      <c r="AB523" s="5"/>
      <c r="AC523" s="5"/>
      <c r="AD523" s="5"/>
      <c r="AE523" s="5"/>
      <c r="AF523" s="5"/>
      <c r="AG523" s="5"/>
      <c r="AH523" s="5"/>
      <c r="AI523" s="5"/>
      <c r="AJ523" s="5"/>
      <c r="AK523" s="5"/>
      <c r="AL523" s="5"/>
      <c r="AM523" s="5"/>
      <c r="AN523" s="5"/>
      <c r="AO523" s="5"/>
      <c r="AP523" s="5"/>
      <c r="AQ523" s="5"/>
      <c r="AR523" s="5"/>
      <c r="AS523" s="5"/>
      <c r="AT523" s="5"/>
      <c r="AU523" s="5"/>
      <c r="AV523" s="5"/>
    </row>
    <row r="524" spans="1:48" ht="15.75" x14ac:dyDescent="0.25">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c r="AU524" s="5"/>
      <c r="AV524" s="5"/>
    </row>
    <row r="525" spans="1:48" ht="15.75" x14ac:dyDescent="0.25">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c r="AA525" s="5"/>
      <c r="AB525" s="5"/>
      <c r="AC525" s="5"/>
      <c r="AD525" s="5"/>
      <c r="AE525" s="5"/>
      <c r="AF525" s="5"/>
      <c r="AG525" s="5"/>
      <c r="AH525" s="5"/>
      <c r="AI525" s="5"/>
      <c r="AJ525" s="5"/>
      <c r="AK525" s="5"/>
      <c r="AL525" s="5"/>
      <c r="AM525" s="5"/>
      <c r="AN525" s="5"/>
      <c r="AO525" s="5"/>
      <c r="AP525" s="5"/>
      <c r="AQ525" s="5"/>
      <c r="AR525" s="5"/>
      <c r="AS525" s="5"/>
      <c r="AT525" s="5"/>
      <c r="AU525" s="5"/>
      <c r="AV525" s="5"/>
    </row>
    <row r="526" spans="1:48" ht="15.75" x14ac:dyDescent="0.25">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c r="AP526" s="5"/>
      <c r="AQ526" s="5"/>
      <c r="AR526" s="5"/>
      <c r="AS526" s="5"/>
      <c r="AT526" s="5"/>
      <c r="AU526" s="5"/>
      <c r="AV526" s="5"/>
    </row>
    <row r="527" spans="1:48" ht="15.75" x14ac:dyDescent="0.25">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c r="AA527" s="5"/>
      <c r="AB527" s="5"/>
      <c r="AC527" s="5"/>
      <c r="AD527" s="5"/>
      <c r="AE527" s="5"/>
      <c r="AF527" s="5"/>
      <c r="AG527" s="5"/>
      <c r="AH527" s="5"/>
      <c r="AI527" s="5"/>
      <c r="AJ527" s="5"/>
      <c r="AK527" s="5"/>
      <c r="AL527" s="5"/>
      <c r="AM527" s="5"/>
      <c r="AN527" s="5"/>
      <c r="AO527" s="5"/>
      <c r="AP527" s="5"/>
      <c r="AQ527" s="5"/>
      <c r="AR527" s="5"/>
      <c r="AS527" s="5"/>
      <c r="AT527" s="5"/>
      <c r="AU527" s="5"/>
      <c r="AV527" s="5"/>
    </row>
    <row r="528" spans="1:48" ht="15.75" x14ac:dyDescent="0.25">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c r="AA528" s="5"/>
      <c r="AB528" s="5"/>
      <c r="AC528" s="5"/>
      <c r="AD528" s="5"/>
      <c r="AE528" s="5"/>
      <c r="AF528" s="5"/>
      <c r="AG528" s="5"/>
      <c r="AH528" s="5"/>
      <c r="AI528" s="5"/>
      <c r="AJ528" s="5"/>
      <c r="AK528" s="5"/>
      <c r="AL528" s="5"/>
      <c r="AM528" s="5"/>
      <c r="AN528" s="5"/>
      <c r="AO528" s="5"/>
      <c r="AP528" s="5"/>
      <c r="AQ528" s="5"/>
      <c r="AR528" s="5"/>
      <c r="AS528" s="5"/>
      <c r="AT528" s="5"/>
      <c r="AU528" s="5"/>
      <c r="AV528" s="5"/>
    </row>
    <row r="529" spans="1:48" ht="15.75" x14ac:dyDescent="0.25">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c r="AA529" s="5"/>
      <c r="AB529" s="5"/>
      <c r="AC529" s="5"/>
      <c r="AD529" s="5"/>
      <c r="AE529" s="5"/>
      <c r="AF529" s="5"/>
      <c r="AG529" s="5"/>
      <c r="AH529" s="5"/>
      <c r="AI529" s="5"/>
      <c r="AJ529" s="5"/>
      <c r="AK529" s="5"/>
      <c r="AL529" s="5"/>
      <c r="AM529" s="5"/>
      <c r="AN529" s="5"/>
      <c r="AO529" s="5"/>
      <c r="AP529" s="5"/>
      <c r="AQ529" s="5"/>
      <c r="AR529" s="5"/>
      <c r="AS529" s="5"/>
      <c r="AT529" s="5"/>
      <c r="AU529" s="5"/>
      <c r="AV529" s="5"/>
    </row>
    <row r="530" spans="1:48" ht="15.75" x14ac:dyDescent="0.25">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c r="AA530" s="5"/>
      <c r="AB530" s="5"/>
      <c r="AC530" s="5"/>
      <c r="AD530" s="5"/>
      <c r="AE530" s="5"/>
      <c r="AF530" s="5"/>
      <c r="AG530" s="5"/>
      <c r="AH530" s="5"/>
      <c r="AI530" s="5"/>
      <c r="AJ530" s="5"/>
      <c r="AK530" s="5"/>
      <c r="AL530" s="5"/>
      <c r="AM530" s="5"/>
      <c r="AN530" s="5"/>
      <c r="AO530" s="5"/>
      <c r="AP530" s="5"/>
      <c r="AQ530" s="5"/>
      <c r="AR530" s="5"/>
      <c r="AS530" s="5"/>
      <c r="AT530" s="5"/>
      <c r="AU530" s="5"/>
      <c r="AV530" s="5"/>
    </row>
    <row r="531" spans="1:48" ht="15.75" x14ac:dyDescent="0.25">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c r="AA531" s="5"/>
      <c r="AB531" s="5"/>
      <c r="AC531" s="5"/>
      <c r="AD531" s="5"/>
      <c r="AE531" s="5"/>
      <c r="AF531" s="5"/>
      <c r="AG531" s="5"/>
      <c r="AH531" s="5"/>
      <c r="AI531" s="5"/>
      <c r="AJ531" s="5"/>
      <c r="AK531" s="5"/>
      <c r="AL531" s="5"/>
      <c r="AM531" s="5"/>
      <c r="AN531" s="5"/>
      <c r="AO531" s="5"/>
      <c r="AP531" s="5"/>
      <c r="AQ531" s="5"/>
      <c r="AR531" s="5"/>
      <c r="AS531" s="5"/>
      <c r="AT531" s="5"/>
      <c r="AU531" s="5"/>
      <c r="AV531" s="5"/>
    </row>
    <row r="532" spans="1:48" ht="15.75" x14ac:dyDescent="0.25">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c r="AA532" s="5"/>
      <c r="AB532" s="5"/>
      <c r="AC532" s="5"/>
      <c r="AD532" s="5"/>
      <c r="AE532" s="5"/>
      <c r="AF532" s="5"/>
      <c r="AG532" s="5"/>
      <c r="AH532" s="5"/>
      <c r="AI532" s="5"/>
      <c r="AJ532" s="5"/>
      <c r="AK532" s="5"/>
      <c r="AL532" s="5"/>
      <c r="AM532" s="5"/>
      <c r="AN532" s="5"/>
      <c r="AO532" s="5"/>
      <c r="AP532" s="5"/>
      <c r="AQ532" s="5"/>
      <c r="AR532" s="5"/>
      <c r="AS532" s="5"/>
      <c r="AT532" s="5"/>
      <c r="AU532" s="5"/>
      <c r="AV532" s="5"/>
    </row>
    <row r="533" spans="1:48" ht="15.75" x14ac:dyDescent="0.25">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c r="AU533" s="5"/>
      <c r="AV533" s="5"/>
    </row>
    <row r="534" spans="1:48" ht="15.75" x14ac:dyDescent="0.25">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c r="AA534" s="5"/>
      <c r="AB534" s="5"/>
      <c r="AC534" s="5"/>
      <c r="AD534" s="5"/>
      <c r="AE534" s="5"/>
      <c r="AF534" s="5"/>
      <c r="AG534" s="5"/>
      <c r="AH534" s="5"/>
      <c r="AI534" s="5"/>
      <c r="AJ534" s="5"/>
      <c r="AK534" s="5"/>
      <c r="AL534" s="5"/>
      <c r="AM534" s="5"/>
      <c r="AN534" s="5"/>
      <c r="AO534" s="5"/>
      <c r="AP534" s="5"/>
      <c r="AQ534" s="5"/>
      <c r="AR534" s="5"/>
      <c r="AS534" s="5"/>
      <c r="AT534" s="5"/>
      <c r="AU534" s="5"/>
      <c r="AV534" s="5"/>
    </row>
    <row r="535" spans="1:48" ht="15.75" x14ac:dyDescent="0.25">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c r="AA535" s="5"/>
      <c r="AB535" s="5"/>
      <c r="AC535" s="5"/>
      <c r="AD535" s="5"/>
      <c r="AE535" s="5"/>
      <c r="AF535" s="5"/>
      <c r="AG535" s="5"/>
      <c r="AH535" s="5"/>
      <c r="AI535" s="5"/>
      <c r="AJ535" s="5"/>
      <c r="AK535" s="5"/>
      <c r="AL535" s="5"/>
      <c r="AM535" s="5"/>
      <c r="AN535" s="5"/>
      <c r="AO535" s="5"/>
      <c r="AP535" s="5"/>
      <c r="AQ535" s="5"/>
      <c r="AR535" s="5"/>
      <c r="AS535" s="5"/>
      <c r="AT535" s="5"/>
      <c r="AU535" s="5"/>
      <c r="AV535" s="5"/>
    </row>
    <row r="536" spans="1:48" ht="15.75" x14ac:dyDescent="0.25">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c r="AA536" s="5"/>
      <c r="AB536" s="5"/>
      <c r="AC536" s="5"/>
      <c r="AD536" s="5"/>
      <c r="AE536" s="5"/>
      <c r="AF536" s="5"/>
      <c r="AG536" s="5"/>
      <c r="AH536" s="5"/>
      <c r="AI536" s="5"/>
      <c r="AJ536" s="5"/>
      <c r="AK536" s="5"/>
      <c r="AL536" s="5"/>
      <c r="AM536" s="5"/>
      <c r="AN536" s="5"/>
      <c r="AO536" s="5"/>
      <c r="AP536" s="5"/>
      <c r="AQ536" s="5"/>
      <c r="AR536" s="5"/>
      <c r="AS536" s="5"/>
      <c r="AT536" s="5"/>
      <c r="AU536" s="5"/>
      <c r="AV536" s="5"/>
    </row>
    <row r="537" spans="1:48" ht="15.75" x14ac:dyDescent="0.25">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c r="AA537" s="5"/>
      <c r="AB537" s="5"/>
      <c r="AC537" s="5"/>
      <c r="AD537" s="5"/>
      <c r="AE537" s="5"/>
      <c r="AF537" s="5"/>
      <c r="AG537" s="5"/>
      <c r="AH537" s="5"/>
      <c r="AI537" s="5"/>
      <c r="AJ537" s="5"/>
      <c r="AK537" s="5"/>
      <c r="AL537" s="5"/>
      <c r="AM537" s="5"/>
      <c r="AN537" s="5"/>
      <c r="AO537" s="5"/>
      <c r="AP537" s="5"/>
      <c r="AQ537" s="5"/>
      <c r="AR537" s="5"/>
      <c r="AS537" s="5"/>
      <c r="AT537" s="5"/>
      <c r="AU537" s="5"/>
      <c r="AV537" s="5"/>
    </row>
    <row r="538" spans="1:48" ht="15.75" x14ac:dyDescent="0.25">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c r="AA538" s="5"/>
      <c r="AB538" s="5"/>
      <c r="AC538" s="5"/>
      <c r="AD538" s="5"/>
      <c r="AE538" s="5"/>
      <c r="AF538" s="5"/>
      <c r="AG538" s="5"/>
      <c r="AH538" s="5"/>
      <c r="AI538" s="5"/>
      <c r="AJ538" s="5"/>
      <c r="AK538" s="5"/>
      <c r="AL538" s="5"/>
      <c r="AM538" s="5"/>
      <c r="AN538" s="5"/>
      <c r="AO538" s="5"/>
      <c r="AP538" s="5"/>
      <c r="AQ538" s="5"/>
      <c r="AR538" s="5"/>
      <c r="AS538" s="5"/>
      <c r="AT538" s="5"/>
      <c r="AU538" s="5"/>
      <c r="AV538" s="5"/>
    </row>
    <row r="539" spans="1:48" ht="15.75" x14ac:dyDescent="0.25">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c r="AA539" s="5"/>
      <c r="AB539" s="5"/>
      <c r="AC539" s="5"/>
      <c r="AD539" s="5"/>
      <c r="AE539" s="5"/>
      <c r="AF539" s="5"/>
      <c r="AG539" s="5"/>
      <c r="AH539" s="5"/>
      <c r="AI539" s="5"/>
      <c r="AJ539" s="5"/>
      <c r="AK539" s="5"/>
      <c r="AL539" s="5"/>
      <c r="AM539" s="5"/>
      <c r="AN539" s="5"/>
      <c r="AO539" s="5"/>
      <c r="AP539" s="5"/>
      <c r="AQ539" s="5"/>
      <c r="AR539" s="5"/>
      <c r="AS539" s="5"/>
      <c r="AT539" s="5"/>
      <c r="AU539" s="5"/>
      <c r="AV539" s="5"/>
    </row>
    <row r="540" spans="1:48" ht="15.75" x14ac:dyDescent="0.25">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c r="AA540" s="5"/>
      <c r="AB540" s="5"/>
      <c r="AC540" s="5"/>
      <c r="AD540" s="5"/>
      <c r="AE540" s="5"/>
      <c r="AF540" s="5"/>
      <c r="AG540" s="5"/>
      <c r="AH540" s="5"/>
      <c r="AI540" s="5"/>
      <c r="AJ540" s="5"/>
      <c r="AK540" s="5"/>
      <c r="AL540" s="5"/>
      <c r="AM540" s="5"/>
      <c r="AN540" s="5"/>
      <c r="AO540" s="5"/>
      <c r="AP540" s="5"/>
      <c r="AQ540" s="5"/>
      <c r="AR540" s="5"/>
      <c r="AS540" s="5"/>
      <c r="AT540" s="5"/>
      <c r="AU540" s="5"/>
      <c r="AV540" s="5"/>
    </row>
    <row r="541" spans="1:48" ht="15.75" x14ac:dyDescent="0.25">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c r="AP541" s="5"/>
      <c r="AQ541" s="5"/>
      <c r="AR541" s="5"/>
      <c r="AS541" s="5"/>
      <c r="AT541" s="5"/>
      <c r="AU541" s="5"/>
      <c r="AV541" s="5"/>
    </row>
    <row r="542" spans="1:48" ht="15.75" x14ac:dyDescent="0.25">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c r="AA542" s="5"/>
      <c r="AB542" s="5"/>
      <c r="AC542" s="5"/>
      <c r="AD542" s="5"/>
      <c r="AE542" s="5"/>
      <c r="AF542" s="5"/>
      <c r="AG542" s="5"/>
      <c r="AH542" s="5"/>
      <c r="AI542" s="5"/>
      <c r="AJ542" s="5"/>
      <c r="AK542" s="5"/>
      <c r="AL542" s="5"/>
      <c r="AM542" s="5"/>
      <c r="AN542" s="5"/>
      <c r="AO542" s="5"/>
      <c r="AP542" s="5"/>
      <c r="AQ542" s="5"/>
      <c r="AR542" s="5"/>
      <c r="AS542" s="5"/>
      <c r="AT542" s="5"/>
      <c r="AU542" s="5"/>
      <c r="AV542" s="5"/>
    </row>
    <row r="543" spans="1:48" ht="15.75" x14ac:dyDescent="0.25">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c r="AA543" s="5"/>
      <c r="AB543" s="5"/>
      <c r="AC543" s="5"/>
      <c r="AD543" s="5"/>
      <c r="AE543" s="5"/>
      <c r="AF543" s="5"/>
      <c r="AG543" s="5"/>
      <c r="AH543" s="5"/>
      <c r="AI543" s="5"/>
      <c r="AJ543" s="5"/>
      <c r="AK543" s="5"/>
      <c r="AL543" s="5"/>
      <c r="AM543" s="5"/>
      <c r="AN543" s="5"/>
      <c r="AO543" s="5"/>
      <c r="AP543" s="5"/>
      <c r="AQ543" s="5"/>
      <c r="AR543" s="5"/>
      <c r="AS543" s="5"/>
      <c r="AT543" s="5"/>
      <c r="AU543" s="5"/>
      <c r="AV543" s="5"/>
    </row>
    <row r="544" spans="1:48" ht="15.75" x14ac:dyDescent="0.25">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c r="AA544" s="5"/>
      <c r="AB544" s="5"/>
      <c r="AC544" s="5"/>
      <c r="AD544" s="5"/>
      <c r="AE544" s="5"/>
      <c r="AF544" s="5"/>
      <c r="AG544" s="5"/>
      <c r="AH544" s="5"/>
      <c r="AI544" s="5"/>
      <c r="AJ544" s="5"/>
      <c r="AK544" s="5"/>
      <c r="AL544" s="5"/>
      <c r="AM544" s="5"/>
      <c r="AN544" s="5"/>
      <c r="AO544" s="5"/>
      <c r="AP544" s="5"/>
      <c r="AQ544" s="5"/>
      <c r="AR544" s="5"/>
      <c r="AS544" s="5"/>
      <c r="AT544" s="5"/>
      <c r="AU544" s="5"/>
      <c r="AV544" s="5"/>
    </row>
    <row r="545" spans="1:48" ht="15.75" x14ac:dyDescent="0.25">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c r="AA545" s="5"/>
      <c r="AB545" s="5"/>
      <c r="AC545" s="5"/>
      <c r="AD545" s="5"/>
      <c r="AE545" s="5"/>
      <c r="AF545" s="5"/>
      <c r="AG545" s="5"/>
      <c r="AH545" s="5"/>
      <c r="AI545" s="5"/>
      <c r="AJ545" s="5"/>
      <c r="AK545" s="5"/>
      <c r="AL545" s="5"/>
      <c r="AM545" s="5"/>
      <c r="AN545" s="5"/>
      <c r="AO545" s="5"/>
      <c r="AP545" s="5"/>
      <c r="AQ545" s="5"/>
      <c r="AR545" s="5"/>
      <c r="AS545" s="5"/>
      <c r="AT545" s="5"/>
      <c r="AU545" s="5"/>
      <c r="AV545" s="5"/>
    </row>
    <row r="546" spans="1:48" ht="15.75" x14ac:dyDescent="0.25">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c r="AA546" s="5"/>
      <c r="AB546" s="5"/>
      <c r="AC546" s="5"/>
      <c r="AD546" s="5"/>
      <c r="AE546" s="5"/>
      <c r="AF546" s="5"/>
      <c r="AG546" s="5"/>
      <c r="AH546" s="5"/>
      <c r="AI546" s="5"/>
      <c r="AJ546" s="5"/>
      <c r="AK546" s="5"/>
      <c r="AL546" s="5"/>
      <c r="AM546" s="5"/>
      <c r="AN546" s="5"/>
      <c r="AO546" s="5"/>
      <c r="AP546" s="5"/>
      <c r="AQ546" s="5"/>
      <c r="AR546" s="5"/>
      <c r="AS546" s="5"/>
      <c r="AT546" s="5"/>
      <c r="AU546" s="5"/>
      <c r="AV546" s="5"/>
    </row>
    <row r="547" spans="1:48" ht="15.75" x14ac:dyDescent="0.25">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c r="AA547" s="5"/>
      <c r="AB547" s="5"/>
      <c r="AC547" s="5"/>
      <c r="AD547" s="5"/>
      <c r="AE547" s="5"/>
      <c r="AF547" s="5"/>
      <c r="AG547" s="5"/>
      <c r="AH547" s="5"/>
      <c r="AI547" s="5"/>
      <c r="AJ547" s="5"/>
      <c r="AK547" s="5"/>
      <c r="AL547" s="5"/>
      <c r="AM547" s="5"/>
      <c r="AN547" s="5"/>
      <c r="AO547" s="5"/>
      <c r="AP547" s="5"/>
      <c r="AQ547" s="5"/>
      <c r="AR547" s="5"/>
      <c r="AS547" s="5"/>
      <c r="AT547" s="5"/>
      <c r="AU547" s="5"/>
      <c r="AV547" s="5"/>
    </row>
    <row r="548" spans="1:48" ht="15.75" x14ac:dyDescent="0.25">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c r="AP548" s="5"/>
      <c r="AQ548" s="5"/>
      <c r="AR548" s="5"/>
      <c r="AS548" s="5"/>
      <c r="AT548" s="5"/>
      <c r="AU548" s="5"/>
      <c r="AV548" s="5"/>
    </row>
    <row r="549" spans="1:48" ht="15.75" x14ac:dyDescent="0.25">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c r="AA549" s="5"/>
      <c r="AB549" s="5"/>
      <c r="AC549" s="5"/>
      <c r="AD549" s="5"/>
      <c r="AE549" s="5"/>
      <c r="AF549" s="5"/>
      <c r="AG549" s="5"/>
      <c r="AH549" s="5"/>
      <c r="AI549" s="5"/>
      <c r="AJ549" s="5"/>
      <c r="AK549" s="5"/>
      <c r="AL549" s="5"/>
      <c r="AM549" s="5"/>
      <c r="AN549" s="5"/>
      <c r="AO549" s="5"/>
      <c r="AP549" s="5"/>
      <c r="AQ549" s="5"/>
      <c r="AR549" s="5"/>
      <c r="AS549" s="5"/>
      <c r="AT549" s="5"/>
      <c r="AU549" s="5"/>
      <c r="AV549" s="5"/>
    </row>
    <row r="550" spans="1:48" ht="15.75" x14ac:dyDescent="0.25">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c r="AA550" s="5"/>
      <c r="AB550" s="5"/>
      <c r="AC550" s="5"/>
      <c r="AD550" s="5"/>
      <c r="AE550" s="5"/>
      <c r="AF550" s="5"/>
      <c r="AG550" s="5"/>
      <c r="AH550" s="5"/>
      <c r="AI550" s="5"/>
      <c r="AJ550" s="5"/>
      <c r="AK550" s="5"/>
      <c r="AL550" s="5"/>
      <c r="AM550" s="5"/>
      <c r="AN550" s="5"/>
      <c r="AO550" s="5"/>
      <c r="AP550" s="5"/>
      <c r="AQ550" s="5"/>
      <c r="AR550" s="5"/>
      <c r="AS550" s="5"/>
      <c r="AT550" s="5"/>
      <c r="AU550" s="5"/>
      <c r="AV550" s="5"/>
    </row>
    <row r="551" spans="1:48" ht="15.75" x14ac:dyDescent="0.25">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c r="AA551" s="5"/>
      <c r="AB551" s="5"/>
      <c r="AC551" s="5"/>
      <c r="AD551" s="5"/>
      <c r="AE551" s="5"/>
      <c r="AF551" s="5"/>
      <c r="AG551" s="5"/>
      <c r="AH551" s="5"/>
      <c r="AI551" s="5"/>
      <c r="AJ551" s="5"/>
      <c r="AK551" s="5"/>
      <c r="AL551" s="5"/>
      <c r="AM551" s="5"/>
      <c r="AN551" s="5"/>
      <c r="AO551" s="5"/>
      <c r="AP551" s="5"/>
      <c r="AQ551" s="5"/>
      <c r="AR551" s="5"/>
      <c r="AS551" s="5"/>
      <c r="AT551" s="5"/>
      <c r="AU551" s="5"/>
      <c r="AV551" s="5"/>
    </row>
    <row r="552" spans="1:48" ht="15.75" x14ac:dyDescent="0.25">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c r="AA552" s="5"/>
      <c r="AB552" s="5"/>
      <c r="AC552" s="5"/>
      <c r="AD552" s="5"/>
      <c r="AE552" s="5"/>
      <c r="AF552" s="5"/>
      <c r="AG552" s="5"/>
      <c r="AH552" s="5"/>
      <c r="AI552" s="5"/>
      <c r="AJ552" s="5"/>
      <c r="AK552" s="5"/>
      <c r="AL552" s="5"/>
      <c r="AM552" s="5"/>
      <c r="AN552" s="5"/>
      <c r="AO552" s="5"/>
      <c r="AP552" s="5"/>
      <c r="AQ552" s="5"/>
      <c r="AR552" s="5"/>
      <c r="AS552" s="5"/>
      <c r="AT552" s="5"/>
      <c r="AU552" s="5"/>
      <c r="AV552" s="5"/>
    </row>
    <row r="553" spans="1:48" ht="15.75" x14ac:dyDescent="0.25">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c r="AA553" s="5"/>
      <c r="AB553" s="5"/>
      <c r="AC553" s="5"/>
      <c r="AD553" s="5"/>
      <c r="AE553" s="5"/>
      <c r="AF553" s="5"/>
      <c r="AG553" s="5"/>
      <c r="AH553" s="5"/>
      <c r="AI553" s="5"/>
      <c r="AJ553" s="5"/>
      <c r="AK553" s="5"/>
      <c r="AL553" s="5"/>
      <c r="AM553" s="5"/>
      <c r="AN553" s="5"/>
      <c r="AO553" s="5"/>
      <c r="AP553" s="5"/>
      <c r="AQ553" s="5"/>
      <c r="AR553" s="5"/>
      <c r="AS553" s="5"/>
      <c r="AT553" s="5"/>
      <c r="AU553" s="5"/>
      <c r="AV553" s="5"/>
    </row>
    <row r="554" spans="1:48" ht="15.75" x14ac:dyDescent="0.25">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c r="AA554" s="5"/>
      <c r="AB554" s="5"/>
      <c r="AC554" s="5"/>
      <c r="AD554" s="5"/>
      <c r="AE554" s="5"/>
      <c r="AF554" s="5"/>
      <c r="AG554" s="5"/>
      <c r="AH554" s="5"/>
      <c r="AI554" s="5"/>
      <c r="AJ554" s="5"/>
      <c r="AK554" s="5"/>
      <c r="AL554" s="5"/>
      <c r="AM554" s="5"/>
      <c r="AN554" s="5"/>
      <c r="AO554" s="5"/>
      <c r="AP554" s="5"/>
      <c r="AQ554" s="5"/>
      <c r="AR554" s="5"/>
      <c r="AS554" s="5"/>
      <c r="AT554" s="5"/>
      <c r="AU554" s="5"/>
      <c r="AV554" s="5"/>
    </row>
    <row r="555" spans="1:48" ht="15.75" x14ac:dyDescent="0.25">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c r="AA555" s="5"/>
      <c r="AB555" s="5"/>
      <c r="AC555" s="5"/>
      <c r="AD555" s="5"/>
      <c r="AE555" s="5"/>
      <c r="AF555" s="5"/>
      <c r="AG555" s="5"/>
      <c r="AH555" s="5"/>
      <c r="AI555" s="5"/>
      <c r="AJ555" s="5"/>
      <c r="AK555" s="5"/>
      <c r="AL555" s="5"/>
      <c r="AM555" s="5"/>
      <c r="AN555" s="5"/>
      <c r="AO555" s="5"/>
      <c r="AP555" s="5"/>
      <c r="AQ555" s="5"/>
      <c r="AR555" s="5"/>
      <c r="AS555" s="5"/>
      <c r="AT555" s="5"/>
      <c r="AU555" s="5"/>
      <c r="AV555" s="5"/>
    </row>
    <row r="556" spans="1:48" ht="15.75" x14ac:dyDescent="0.25">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c r="AU556" s="5"/>
      <c r="AV556" s="5"/>
    </row>
    <row r="557" spans="1:48" ht="15.75" x14ac:dyDescent="0.25">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c r="AA557" s="5"/>
      <c r="AB557" s="5"/>
      <c r="AC557" s="5"/>
      <c r="AD557" s="5"/>
      <c r="AE557" s="5"/>
      <c r="AF557" s="5"/>
      <c r="AG557" s="5"/>
      <c r="AH557" s="5"/>
      <c r="AI557" s="5"/>
      <c r="AJ557" s="5"/>
      <c r="AK557" s="5"/>
      <c r="AL557" s="5"/>
      <c r="AM557" s="5"/>
      <c r="AN557" s="5"/>
      <c r="AO557" s="5"/>
      <c r="AP557" s="5"/>
      <c r="AQ557" s="5"/>
      <c r="AR557" s="5"/>
      <c r="AS557" s="5"/>
      <c r="AT557" s="5"/>
      <c r="AU557" s="5"/>
      <c r="AV557" s="5"/>
    </row>
    <row r="558" spans="1:48" ht="15.75" x14ac:dyDescent="0.25">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c r="AA558" s="5"/>
      <c r="AB558" s="5"/>
      <c r="AC558" s="5"/>
      <c r="AD558" s="5"/>
      <c r="AE558" s="5"/>
      <c r="AF558" s="5"/>
      <c r="AG558" s="5"/>
      <c r="AH558" s="5"/>
      <c r="AI558" s="5"/>
      <c r="AJ558" s="5"/>
      <c r="AK558" s="5"/>
      <c r="AL558" s="5"/>
      <c r="AM558" s="5"/>
      <c r="AN558" s="5"/>
      <c r="AO558" s="5"/>
      <c r="AP558" s="5"/>
      <c r="AQ558" s="5"/>
      <c r="AR558" s="5"/>
      <c r="AS558" s="5"/>
      <c r="AT558" s="5"/>
      <c r="AU558" s="5"/>
      <c r="AV558" s="5"/>
    </row>
    <row r="559" spans="1:48" ht="15.75" x14ac:dyDescent="0.25">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c r="AA559" s="5"/>
      <c r="AB559" s="5"/>
      <c r="AC559" s="5"/>
      <c r="AD559" s="5"/>
      <c r="AE559" s="5"/>
      <c r="AF559" s="5"/>
      <c r="AG559" s="5"/>
      <c r="AH559" s="5"/>
      <c r="AI559" s="5"/>
      <c r="AJ559" s="5"/>
      <c r="AK559" s="5"/>
      <c r="AL559" s="5"/>
      <c r="AM559" s="5"/>
      <c r="AN559" s="5"/>
      <c r="AO559" s="5"/>
      <c r="AP559" s="5"/>
      <c r="AQ559" s="5"/>
      <c r="AR559" s="5"/>
      <c r="AS559" s="5"/>
      <c r="AT559" s="5"/>
      <c r="AU559" s="5"/>
      <c r="AV559" s="5"/>
    </row>
    <row r="560" spans="1:48" ht="15.75" x14ac:dyDescent="0.25">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c r="AA560" s="5"/>
      <c r="AB560" s="5"/>
      <c r="AC560" s="5"/>
      <c r="AD560" s="5"/>
      <c r="AE560" s="5"/>
      <c r="AF560" s="5"/>
      <c r="AG560" s="5"/>
      <c r="AH560" s="5"/>
      <c r="AI560" s="5"/>
      <c r="AJ560" s="5"/>
      <c r="AK560" s="5"/>
      <c r="AL560" s="5"/>
      <c r="AM560" s="5"/>
      <c r="AN560" s="5"/>
      <c r="AO560" s="5"/>
      <c r="AP560" s="5"/>
      <c r="AQ560" s="5"/>
      <c r="AR560" s="5"/>
      <c r="AS560" s="5"/>
      <c r="AT560" s="5"/>
      <c r="AU560" s="5"/>
      <c r="AV560" s="5"/>
    </row>
    <row r="561" spans="1:48" ht="15.75" x14ac:dyDescent="0.25">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c r="AA561" s="5"/>
      <c r="AB561" s="5"/>
      <c r="AC561" s="5"/>
      <c r="AD561" s="5"/>
      <c r="AE561" s="5"/>
      <c r="AF561" s="5"/>
      <c r="AG561" s="5"/>
      <c r="AH561" s="5"/>
      <c r="AI561" s="5"/>
      <c r="AJ561" s="5"/>
      <c r="AK561" s="5"/>
      <c r="AL561" s="5"/>
      <c r="AM561" s="5"/>
      <c r="AN561" s="5"/>
      <c r="AO561" s="5"/>
      <c r="AP561" s="5"/>
      <c r="AQ561" s="5"/>
      <c r="AR561" s="5"/>
      <c r="AS561" s="5"/>
      <c r="AT561" s="5"/>
      <c r="AU561" s="5"/>
      <c r="AV561" s="5"/>
    </row>
    <row r="562" spans="1:48" ht="15.75" x14ac:dyDescent="0.25">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c r="AA562" s="5"/>
      <c r="AB562" s="5"/>
      <c r="AC562" s="5"/>
      <c r="AD562" s="5"/>
      <c r="AE562" s="5"/>
      <c r="AF562" s="5"/>
      <c r="AG562" s="5"/>
      <c r="AH562" s="5"/>
      <c r="AI562" s="5"/>
      <c r="AJ562" s="5"/>
      <c r="AK562" s="5"/>
      <c r="AL562" s="5"/>
      <c r="AM562" s="5"/>
      <c r="AN562" s="5"/>
      <c r="AO562" s="5"/>
      <c r="AP562" s="5"/>
      <c r="AQ562" s="5"/>
      <c r="AR562" s="5"/>
      <c r="AS562" s="5"/>
      <c r="AT562" s="5"/>
      <c r="AU562" s="5"/>
      <c r="AV562" s="5"/>
    </row>
    <row r="563" spans="1:48" ht="15.75" x14ac:dyDescent="0.25">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c r="AA563" s="5"/>
      <c r="AB563" s="5"/>
      <c r="AC563" s="5"/>
      <c r="AD563" s="5"/>
      <c r="AE563" s="5"/>
      <c r="AF563" s="5"/>
      <c r="AG563" s="5"/>
      <c r="AH563" s="5"/>
      <c r="AI563" s="5"/>
      <c r="AJ563" s="5"/>
      <c r="AK563" s="5"/>
      <c r="AL563" s="5"/>
      <c r="AM563" s="5"/>
      <c r="AN563" s="5"/>
      <c r="AO563" s="5"/>
      <c r="AP563" s="5"/>
      <c r="AQ563" s="5"/>
      <c r="AR563" s="5"/>
      <c r="AS563" s="5"/>
      <c r="AT563" s="5"/>
      <c r="AU563" s="5"/>
      <c r="AV563" s="5"/>
    </row>
    <row r="564" spans="1:48" ht="15.75" x14ac:dyDescent="0.25">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c r="AA564" s="5"/>
      <c r="AB564" s="5"/>
      <c r="AC564" s="5"/>
      <c r="AD564" s="5"/>
      <c r="AE564" s="5"/>
      <c r="AF564" s="5"/>
      <c r="AG564" s="5"/>
      <c r="AH564" s="5"/>
      <c r="AI564" s="5"/>
      <c r="AJ564" s="5"/>
      <c r="AK564" s="5"/>
      <c r="AL564" s="5"/>
      <c r="AM564" s="5"/>
      <c r="AN564" s="5"/>
      <c r="AO564" s="5"/>
      <c r="AP564" s="5"/>
      <c r="AQ564" s="5"/>
      <c r="AR564" s="5"/>
      <c r="AS564" s="5"/>
      <c r="AT564" s="5"/>
      <c r="AU564" s="5"/>
      <c r="AV564" s="5"/>
    </row>
    <row r="565" spans="1:48" ht="15.75" x14ac:dyDescent="0.25">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c r="AP565" s="5"/>
      <c r="AQ565" s="5"/>
      <c r="AR565" s="5"/>
      <c r="AS565" s="5"/>
      <c r="AT565" s="5"/>
      <c r="AU565" s="5"/>
      <c r="AV565" s="5"/>
    </row>
    <row r="566" spans="1:48" ht="15.75" x14ac:dyDescent="0.25">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c r="AA566" s="5"/>
      <c r="AB566" s="5"/>
      <c r="AC566" s="5"/>
      <c r="AD566" s="5"/>
      <c r="AE566" s="5"/>
      <c r="AF566" s="5"/>
      <c r="AG566" s="5"/>
      <c r="AH566" s="5"/>
      <c r="AI566" s="5"/>
      <c r="AJ566" s="5"/>
      <c r="AK566" s="5"/>
      <c r="AL566" s="5"/>
      <c r="AM566" s="5"/>
      <c r="AN566" s="5"/>
      <c r="AO566" s="5"/>
      <c r="AP566" s="5"/>
      <c r="AQ566" s="5"/>
      <c r="AR566" s="5"/>
      <c r="AS566" s="5"/>
      <c r="AT566" s="5"/>
      <c r="AU566" s="5"/>
      <c r="AV566" s="5"/>
    </row>
    <row r="567" spans="1:48" ht="15.75" x14ac:dyDescent="0.25">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c r="AA567" s="5"/>
      <c r="AB567" s="5"/>
      <c r="AC567" s="5"/>
      <c r="AD567" s="5"/>
      <c r="AE567" s="5"/>
      <c r="AF567" s="5"/>
      <c r="AG567" s="5"/>
      <c r="AH567" s="5"/>
      <c r="AI567" s="5"/>
      <c r="AJ567" s="5"/>
      <c r="AK567" s="5"/>
      <c r="AL567" s="5"/>
      <c r="AM567" s="5"/>
      <c r="AN567" s="5"/>
      <c r="AO567" s="5"/>
      <c r="AP567" s="5"/>
      <c r="AQ567" s="5"/>
      <c r="AR567" s="5"/>
      <c r="AS567" s="5"/>
      <c r="AT567" s="5"/>
      <c r="AU567" s="5"/>
      <c r="AV567" s="5"/>
    </row>
    <row r="568" spans="1:48" ht="15.75" x14ac:dyDescent="0.25">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c r="AA568" s="5"/>
      <c r="AB568" s="5"/>
      <c r="AC568" s="5"/>
      <c r="AD568" s="5"/>
      <c r="AE568" s="5"/>
      <c r="AF568" s="5"/>
      <c r="AG568" s="5"/>
      <c r="AH568" s="5"/>
      <c r="AI568" s="5"/>
      <c r="AJ568" s="5"/>
      <c r="AK568" s="5"/>
      <c r="AL568" s="5"/>
      <c r="AM568" s="5"/>
      <c r="AN568" s="5"/>
      <c r="AO568" s="5"/>
      <c r="AP568" s="5"/>
      <c r="AQ568" s="5"/>
      <c r="AR568" s="5"/>
      <c r="AS568" s="5"/>
      <c r="AT568" s="5"/>
      <c r="AU568" s="5"/>
      <c r="AV568" s="5"/>
    </row>
    <row r="569" spans="1:48" ht="15.75" x14ac:dyDescent="0.25">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c r="AA569" s="5"/>
      <c r="AB569" s="5"/>
      <c r="AC569" s="5"/>
      <c r="AD569" s="5"/>
      <c r="AE569" s="5"/>
      <c r="AF569" s="5"/>
      <c r="AG569" s="5"/>
      <c r="AH569" s="5"/>
      <c r="AI569" s="5"/>
      <c r="AJ569" s="5"/>
      <c r="AK569" s="5"/>
      <c r="AL569" s="5"/>
      <c r="AM569" s="5"/>
      <c r="AN569" s="5"/>
      <c r="AO569" s="5"/>
      <c r="AP569" s="5"/>
      <c r="AQ569" s="5"/>
      <c r="AR569" s="5"/>
      <c r="AS569" s="5"/>
      <c r="AT569" s="5"/>
      <c r="AU569" s="5"/>
      <c r="AV569" s="5"/>
    </row>
    <row r="570" spans="1:48" ht="15.75" x14ac:dyDescent="0.25">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c r="AA570" s="5"/>
      <c r="AB570" s="5"/>
      <c r="AC570" s="5"/>
      <c r="AD570" s="5"/>
      <c r="AE570" s="5"/>
      <c r="AF570" s="5"/>
      <c r="AG570" s="5"/>
      <c r="AH570" s="5"/>
      <c r="AI570" s="5"/>
      <c r="AJ570" s="5"/>
      <c r="AK570" s="5"/>
      <c r="AL570" s="5"/>
      <c r="AM570" s="5"/>
      <c r="AN570" s="5"/>
      <c r="AO570" s="5"/>
      <c r="AP570" s="5"/>
      <c r="AQ570" s="5"/>
      <c r="AR570" s="5"/>
      <c r="AS570" s="5"/>
      <c r="AT570" s="5"/>
      <c r="AU570" s="5"/>
      <c r="AV570" s="5"/>
    </row>
    <row r="571" spans="1:48" ht="15.75" x14ac:dyDescent="0.25">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c r="AA571" s="5"/>
      <c r="AB571" s="5"/>
      <c r="AC571" s="5"/>
      <c r="AD571" s="5"/>
      <c r="AE571" s="5"/>
      <c r="AF571" s="5"/>
      <c r="AG571" s="5"/>
      <c r="AH571" s="5"/>
      <c r="AI571" s="5"/>
      <c r="AJ571" s="5"/>
      <c r="AK571" s="5"/>
      <c r="AL571" s="5"/>
      <c r="AM571" s="5"/>
      <c r="AN571" s="5"/>
      <c r="AO571" s="5"/>
      <c r="AP571" s="5"/>
      <c r="AQ571" s="5"/>
      <c r="AR571" s="5"/>
      <c r="AS571" s="5"/>
      <c r="AT571" s="5"/>
      <c r="AU571" s="5"/>
      <c r="AV571" s="5"/>
    </row>
    <row r="572" spans="1:48" ht="15.75" x14ac:dyDescent="0.25">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c r="AA572" s="5"/>
      <c r="AB572" s="5"/>
      <c r="AC572" s="5"/>
      <c r="AD572" s="5"/>
      <c r="AE572" s="5"/>
      <c r="AF572" s="5"/>
      <c r="AG572" s="5"/>
      <c r="AH572" s="5"/>
      <c r="AI572" s="5"/>
      <c r="AJ572" s="5"/>
      <c r="AK572" s="5"/>
      <c r="AL572" s="5"/>
      <c r="AM572" s="5"/>
      <c r="AN572" s="5"/>
      <c r="AO572" s="5"/>
      <c r="AP572" s="5"/>
      <c r="AQ572" s="5"/>
      <c r="AR572" s="5"/>
      <c r="AS572" s="5"/>
      <c r="AT572" s="5"/>
      <c r="AU572" s="5"/>
      <c r="AV572" s="5"/>
    </row>
    <row r="573" spans="1:48" ht="15.75" x14ac:dyDescent="0.25">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c r="AA573" s="5"/>
      <c r="AB573" s="5"/>
      <c r="AC573" s="5"/>
      <c r="AD573" s="5"/>
      <c r="AE573" s="5"/>
      <c r="AF573" s="5"/>
      <c r="AG573" s="5"/>
      <c r="AH573" s="5"/>
      <c r="AI573" s="5"/>
      <c r="AJ573" s="5"/>
      <c r="AK573" s="5"/>
      <c r="AL573" s="5"/>
      <c r="AM573" s="5"/>
      <c r="AN573" s="5"/>
      <c r="AO573" s="5"/>
      <c r="AP573" s="5"/>
      <c r="AQ573" s="5"/>
      <c r="AR573" s="5"/>
      <c r="AS573" s="5"/>
      <c r="AT573" s="5"/>
      <c r="AU573" s="5"/>
      <c r="AV573" s="5"/>
    </row>
    <row r="574" spans="1:48" ht="15.75" x14ac:dyDescent="0.25">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c r="AA574" s="5"/>
      <c r="AB574" s="5"/>
      <c r="AC574" s="5"/>
      <c r="AD574" s="5"/>
      <c r="AE574" s="5"/>
      <c r="AF574" s="5"/>
      <c r="AG574" s="5"/>
      <c r="AH574" s="5"/>
      <c r="AI574" s="5"/>
      <c r="AJ574" s="5"/>
      <c r="AK574" s="5"/>
      <c r="AL574" s="5"/>
      <c r="AM574" s="5"/>
      <c r="AN574" s="5"/>
      <c r="AO574" s="5"/>
      <c r="AP574" s="5"/>
      <c r="AQ574" s="5"/>
      <c r="AR574" s="5"/>
      <c r="AS574" s="5"/>
      <c r="AT574" s="5"/>
      <c r="AU574" s="5"/>
      <c r="AV574" s="5"/>
    </row>
    <row r="575" spans="1:48" ht="15.75" x14ac:dyDescent="0.25">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c r="AA575" s="5"/>
      <c r="AB575" s="5"/>
      <c r="AC575" s="5"/>
      <c r="AD575" s="5"/>
      <c r="AE575" s="5"/>
      <c r="AF575" s="5"/>
      <c r="AG575" s="5"/>
      <c r="AH575" s="5"/>
      <c r="AI575" s="5"/>
      <c r="AJ575" s="5"/>
      <c r="AK575" s="5"/>
      <c r="AL575" s="5"/>
      <c r="AM575" s="5"/>
      <c r="AN575" s="5"/>
      <c r="AO575" s="5"/>
      <c r="AP575" s="5"/>
      <c r="AQ575" s="5"/>
      <c r="AR575" s="5"/>
      <c r="AS575" s="5"/>
      <c r="AT575" s="5"/>
      <c r="AU575" s="5"/>
      <c r="AV575" s="5"/>
    </row>
    <row r="576" spans="1:48" ht="15.75" x14ac:dyDescent="0.25">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c r="AA576" s="5"/>
      <c r="AB576" s="5"/>
      <c r="AC576" s="5"/>
      <c r="AD576" s="5"/>
      <c r="AE576" s="5"/>
      <c r="AF576" s="5"/>
      <c r="AG576" s="5"/>
      <c r="AH576" s="5"/>
      <c r="AI576" s="5"/>
      <c r="AJ576" s="5"/>
      <c r="AK576" s="5"/>
      <c r="AL576" s="5"/>
      <c r="AM576" s="5"/>
      <c r="AN576" s="5"/>
      <c r="AO576" s="5"/>
      <c r="AP576" s="5"/>
      <c r="AQ576" s="5"/>
      <c r="AR576" s="5"/>
      <c r="AS576" s="5"/>
      <c r="AT576" s="5"/>
      <c r="AU576" s="5"/>
      <c r="AV576" s="5"/>
    </row>
    <row r="577" spans="1:48" ht="15.75" x14ac:dyDescent="0.25">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c r="AA577" s="5"/>
      <c r="AB577" s="5"/>
      <c r="AC577" s="5"/>
      <c r="AD577" s="5"/>
      <c r="AE577" s="5"/>
      <c r="AF577" s="5"/>
      <c r="AG577" s="5"/>
      <c r="AH577" s="5"/>
      <c r="AI577" s="5"/>
      <c r="AJ577" s="5"/>
      <c r="AK577" s="5"/>
      <c r="AL577" s="5"/>
      <c r="AM577" s="5"/>
      <c r="AN577" s="5"/>
      <c r="AO577" s="5"/>
      <c r="AP577" s="5"/>
      <c r="AQ577" s="5"/>
      <c r="AR577" s="5"/>
      <c r="AS577" s="5"/>
      <c r="AT577" s="5"/>
      <c r="AU577" s="5"/>
      <c r="AV577" s="5"/>
    </row>
    <row r="578" spans="1:48" ht="15.75" x14ac:dyDescent="0.25">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c r="AA578" s="5"/>
      <c r="AB578" s="5"/>
      <c r="AC578" s="5"/>
      <c r="AD578" s="5"/>
      <c r="AE578" s="5"/>
      <c r="AF578" s="5"/>
      <c r="AG578" s="5"/>
      <c r="AH578" s="5"/>
      <c r="AI578" s="5"/>
      <c r="AJ578" s="5"/>
      <c r="AK578" s="5"/>
      <c r="AL578" s="5"/>
      <c r="AM578" s="5"/>
      <c r="AN578" s="5"/>
      <c r="AO578" s="5"/>
      <c r="AP578" s="5"/>
      <c r="AQ578" s="5"/>
      <c r="AR578" s="5"/>
      <c r="AS578" s="5"/>
      <c r="AT578" s="5"/>
      <c r="AU578" s="5"/>
      <c r="AV578" s="5"/>
    </row>
    <row r="579" spans="1:48" ht="15.75" x14ac:dyDescent="0.25">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c r="AA579" s="5"/>
      <c r="AB579" s="5"/>
      <c r="AC579" s="5"/>
      <c r="AD579" s="5"/>
      <c r="AE579" s="5"/>
      <c r="AF579" s="5"/>
      <c r="AG579" s="5"/>
      <c r="AH579" s="5"/>
      <c r="AI579" s="5"/>
      <c r="AJ579" s="5"/>
      <c r="AK579" s="5"/>
      <c r="AL579" s="5"/>
      <c r="AM579" s="5"/>
      <c r="AN579" s="5"/>
      <c r="AO579" s="5"/>
      <c r="AP579" s="5"/>
      <c r="AQ579" s="5"/>
      <c r="AR579" s="5"/>
      <c r="AS579" s="5"/>
      <c r="AT579" s="5"/>
      <c r="AU579" s="5"/>
      <c r="AV579" s="5"/>
    </row>
    <row r="580" spans="1:48" ht="15.75" x14ac:dyDescent="0.25">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c r="AA580" s="5"/>
      <c r="AB580" s="5"/>
      <c r="AC580" s="5"/>
      <c r="AD580" s="5"/>
      <c r="AE580" s="5"/>
      <c r="AF580" s="5"/>
      <c r="AG580" s="5"/>
      <c r="AH580" s="5"/>
      <c r="AI580" s="5"/>
      <c r="AJ580" s="5"/>
      <c r="AK580" s="5"/>
      <c r="AL580" s="5"/>
      <c r="AM580" s="5"/>
      <c r="AN580" s="5"/>
      <c r="AO580" s="5"/>
      <c r="AP580" s="5"/>
      <c r="AQ580" s="5"/>
      <c r="AR580" s="5"/>
      <c r="AS580" s="5"/>
      <c r="AT580" s="5"/>
      <c r="AU580" s="5"/>
      <c r="AV580" s="5"/>
    </row>
    <row r="581" spans="1:48" ht="15.75" x14ac:dyDescent="0.25">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c r="AA581" s="5"/>
      <c r="AB581" s="5"/>
      <c r="AC581" s="5"/>
      <c r="AD581" s="5"/>
      <c r="AE581" s="5"/>
      <c r="AF581" s="5"/>
      <c r="AG581" s="5"/>
      <c r="AH581" s="5"/>
      <c r="AI581" s="5"/>
      <c r="AJ581" s="5"/>
      <c r="AK581" s="5"/>
      <c r="AL581" s="5"/>
      <c r="AM581" s="5"/>
      <c r="AN581" s="5"/>
      <c r="AO581" s="5"/>
      <c r="AP581" s="5"/>
      <c r="AQ581" s="5"/>
      <c r="AR581" s="5"/>
      <c r="AS581" s="5"/>
      <c r="AT581" s="5"/>
      <c r="AU581" s="5"/>
      <c r="AV581" s="5"/>
    </row>
    <row r="582" spans="1:48" ht="15.75" x14ac:dyDescent="0.25">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row>
    <row r="583" spans="1:48" ht="15.75" x14ac:dyDescent="0.25">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c r="AA583" s="5"/>
      <c r="AB583" s="5"/>
      <c r="AC583" s="5"/>
      <c r="AD583" s="5"/>
      <c r="AE583" s="5"/>
      <c r="AF583" s="5"/>
      <c r="AG583" s="5"/>
      <c r="AH583" s="5"/>
      <c r="AI583" s="5"/>
      <c r="AJ583" s="5"/>
      <c r="AK583" s="5"/>
      <c r="AL583" s="5"/>
      <c r="AM583" s="5"/>
      <c r="AN583" s="5"/>
      <c r="AO583" s="5"/>
      <c r="AP583" s="5"/>
      <c r="AQ583" s="5"/>
      <c r="AR583" s="5"/>
      <c r="AS583" s="5"/>
      <c r="AT583" s="5"/>
      <c r="AU583" s="5"/>
      <c r="AV583" s="5"/>
    </row>
    <row r="584" spans="1:48" ht="15.75" x14ac:dyDescent="0.25">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c r="AA584" s="5"/>
      <c r="AB584" s="5"/>
      <c r="AC584" s="5"/>
      <c r="AD584" s="5"/>
      <c r="AE584" s="5"/>
      <c r="AF584" s="5"/>
      <c r="AG584" s="5"/>
      <c r="AH584" s="5"/>
      <c r="AI584" s="5"/>
      <c r="AJ584" s="5"/>
      <c r="AK584" s="5"/>
      <c r="AL584" s="5"/>
      <c r="AM584" s="5"/>
      <c r="AN584" s="5"/>
      <c r="AO584" s="5"/>
      <c r="AP584" s="5"/>
      <c r="AQ584" s="5"/>
      <c r="AR584" s="5"/>
      <c r="AS584" s="5"/>
      <c r="AT584" s="5"/>
      <c r="AU584" s="5"/>
      <c r="AV584" s="5"/>
    </row>
    <row r="585" spans="1:48" ht="15.75" x14ac:dyDescent="0.25">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c r="AA585" s="5"/>
      <c r="AB585" s="5"/>
      <c r="AC585" s="5"/>
      <c r="AD585" s="5"/>
      <c r="AE585" s="5"/>
      <c r="AF585" s="5"/>
      <c r="AG585" s="5"/>
      <c r="AH585" s="5"/>
      <c r="AI585" s="5"/>
      <c r="AJ585" s="5"/>
      <c r="AK585" s="5"/>
      <c r="AL585" s="5"/>
      <c r="AM585" s="5"/>
      <c r="AN585" s="5"/>
      <c r="AO585" s="5"/>
      <c r="AP585" s="5"/>
      <c r="AQ585" s="5"/>
      <c r="AR585" s="5"/>
      <c r="AS585" s="5"/>
      <c r="AT585" s="5"/>
      <c r="AU585" s="5"/>
      <c r="AV585" s="5"/>
    </row>
    <row r="586" spans="1:48" ht="15.75" x14ac:dyDescent="0.25">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c r="AA586" s="5"/>
      <c r="AB586" s="5"/>
      <c r="AC586" s="5"/>
      <c r="AD586" s="5"/>
      <c r="AE586" s="5"/>
      <c r="AF586" s="5"/>
      <c r="AG586" s="5"/>
      <c r="AH586" s="5"/>
      <c r="AI586" s="5"/>
      <c r="AJ586" s="5"/>
      <c r="AK586" s="5"/>
      <c r="AL586" s="5"/>
      <c r="AM586" s="5"/>
      <c r="AN586" s="5"/>
      <c r="AO586" s="5"/>
      <c r="AP586" s="5"/>
      <c r="AQ586" s="5"/>
      <c r="AR586" s="5"/>
      <c r="AS586" s="5"/>
      <c r="AT586" s="5"/>
      <c r="AU586" s="5"/>
      <c r="AV586" s="5"/>
    </row>
    <row r="587" spans="1:48" ht="15.75" x14ac:dyDescent="0.25">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c r="AA587" s="5"/>
      <c r="AB587" s="5"/>
      <c r="AC587" s="5"/>
      <c r="AD587" s="5"/>
      <c r="AE587" s="5"/>
      <c r="AF587" s="5"/>
      <c r="AG587" s="5"/>
      <c r="AH587" s="5"/>
      <c r="AI587" s="5"/>
      <c r="AJ587" s="5"/>
      <c r="AK587" s="5"/>
      <c r="AL587" s="5"/>
      <c r="AM587" s="5"/>
      <c r="AN587" s="5"/>
      <c r="AO587" s="5"/>
      <c r="AP587" s="5"/>
      <c r="AQ587" s="5"/>
      <c r="AR587" s="5"/>
      <c r="AS587" s="5"/>
      <c r="AT587" s="5"/>
      <c r="AU587" s="5"/>
      <c r="AV587" s="5"/>
    </row>
    <row r="588" spans="1:48" ht="15.75" x14ac:dyDescent="0.25">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c r="AA588" s="5"/>
      <c r="AB588" s="5"/>
      <c r="AC588" s="5"/>
      <c r="AD588" s="5"/>
      <c r="AE588" s="5"/>
      <c r="AF588" s="5"/>
      <c r="AG588" s="5"/>
      <c r="AH588" s="5"/>
      <c r="AI588" s="5"/>
      <c r="AJ588" s="5"/>
      <c r="AK588" s="5"/>
      <c r="AL588" s="5"/>
      <c r="AM588" s="5"/>
      <c r="AN588" s="5"/>
      <c r="AO588" s="5"/>
      <c r="AP588" s="5"/>
      <c r="AQ588" s="5"/>
      <c r="AR588" s="5"/>
      <c r="AS588" s="5"/>
      <c r="AT588" s="5"/>
      <c r="AU588" s="5"/>
      <c r="AV588" s="5"/>
    </row>
    <row r="589" spans="1:48" ht="15.75" x14ac:dyDescent="0.25">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c r="AA589" s="5"/>
      <c r="AB589" s="5"/>
      <c r="AC589" s="5"/>
      <c r="AD589" s="5"/>
      <c r="AE589" s="5"/>
      <c r="AF589" s="5"/>
      <c r="AG589" s="5"/>
      <c r="AH589" s="5"/>
      <c r="AI589" s="5"/>
      <c r="AJ589" s="5"/>
      <c r="AK589" s="5"/>
      <c r="AL589" s="5"/>
      <c r="AM589" s="5"/>
      <c r="AN589" s="5"/>
      <c r="AO589" s="5"/>
      <c r="AP589" s="5"/>
      <c r="AQ589" s="5"/>
      <c r="AR589" s="5"/>
      <c r="AS589" s="5"/>
      <c r="AT589" s="5"/>
      <c r="AU589" s="5"/>
      <c r="AV589" s="5"/>
    </row>
    <row r="590" spans="1:48" ht="15.75" x14ac:dyDescent="0.25">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c r="AA590" s="5"/>
      <c r="AB590" s="5"/>
      <c r="AC590" s="5"/>
      <c r="AD590" s="5"/>
      <c r="AE590" s="5"/>
      <c r="AF590" s="5"/>
      <c r="AG590" s="5"/>
      <c r="AH590" s="5"/>
      <c r="AI590" s="5"/>
      <c r="AJ590" s="5"/>
      <c r="AK590" s="5"/>
      <c r="AL590" s="5"/>
      <c r="AM590" s="5"/>
      <c r="AN590" s="5"/>
      <c r="AO590" s="5"/>
      <c r="AP590" s="5"/>
      <c r="AQ590" s="5"/>
      <c r="AR590" s="5"/>
      <c r="AS590" s="5"/>
      <c r="AT590" s="5"/>
      <c r="AU590" s="5"/>
      <c r="AV590" s="5"/>
    </row>
    <row r="591" spans="1:48" ht="15.75" x14ac:dyDescent="0.25">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c r="AP591" s="5"/>
      <c r="AQ591" s="5"/>
      <c r="AR591" s="5"/>
      <c r="AS591" s="5"/>
      <c r="AT591" s="5"/>
      <c r="AU591" s="5"/>
      <c r="AV591" s="5"/>
    </row>
    <row r="592" spans="1:48" ht="15.75" x14ac:dyDescent="0.25">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c r="AA592" s="5"/>
      <c r="AB592" s="5"/>
      <c r="AC592" s="5"/>
      <c r="AD592" s="5"/>
      <c r="AE592" s="5"/>
      <c r="AF592" s="5"/>
      <c r="AG592" s="5"/>
      <c r="AH592" s="5"/>
      <c r="AI592" s="5"/>
      <c r="AJ592" s="5"/>
      <c r="AK592" s="5"/>
      <c r="AL592" s="5"/>
      <c r="AM592" s="5"/>
      <c r="AN592" s="5"/>
      <c r="AO592" s="5"/>
      <c r="AP592" s="5"/>
      <c r="AQ592" s="5"/>
      <c r="AR592" s="5"/>
      <c r="AS592" s="5"/>
      <c r="AT592" s="5"/>
      <c r="AU592" s="5"/>
      <c r="AV592" s="5"/>
    </row>
    <row r="593" spans="1:48" ht="15.75" x14ac:dyDescent="0.25">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c r="AA593" s="5"/>
      <c r="AB593" s="5"/>
      <c r="AC593" s="5"/>
      <c r="AD593" s="5"/>
      <c r="AE593" s="5"/>
      <c r="AF593" s="5"/>
      <c r="AG593" s="5"/>
      <c r="AH593" s="5"/>
      <c r="AI593" s="5"/>
      <c r="AJ593" s="5"/>
      <c r="AK593" s="5"/>
      <c r="AL593" s="5"/>
      <c r="AM593" s="5"/>
      <c r="AN593" s="5"/>
      <c r="AO593" s="5"/>
      <c r="AP593" s="5"/>
      <c r="AQ593" s="5"/>
      <c r="AR593" s="5"/>
      <c r="AS593" s="5"/>
      <c r="AT593" s="5"/>
      <c r="AU593" s="5"/>
      <c r="AV593" s="5"/>
    </row>
    <row r="594" spans="1:48" ht="15.75" x14ac:dyDescent="0.25">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c r="AA594" s="5"/>
      <c r="AB594" s="5"/>
      <c r="AC594" s="5"/>
      <c r="AD594" s="5"/>
      <c r="AE594" s="5"/>
      <c r="AF594" s="5"/>
      <c r="AG594" s="5"/>
      <c r="AH594" s="5"/>
      <c r="AI594" s="5"/>
      <c r="AJ594" s="5"/>
      <c r="AK594" s="5"/>
      <c r="AL594" s="5"/>
      <c r="AM594" s="5"/>
      <c r="AN594" s="5"/>
      <c r="AO594" s="5"/>
      <c r="AP594" s="5"/>
      <c r="AQ594" s="5"/>
      <c r="AR594" s="5"/>
      <c r="AS594" s="5"/>
      <c r="AT594" s="5"/>
      <c r="AU594" s="5"/>
      <c r="AV594" s="5"/>
    </row>
    <row r="595" spans="1:48" ht="15.75" x14ac:dyDescent="0.25">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c r="AA595" s="5"/>
      <c r="AB595" s="5"/>
      <c r="AC595" s="5"/>
      <c r="AD595" s="5"/>
      <c r="AE595" s="5"/>
      <c r="AF595" s="5"/>
      <c r="AG595" s="5"/>
      <c r="AH595" s="5"/>
      <c r="AI595" s="5"/>
      <c r="AJ595" s="5"/>
      <c r="AK595" s="5"/>
      <c r="AL595" s="5"/>
      <c r="AM595" s="5"/>
      <c r="AN595" s="5"/>
      <c r="AO595" s="5"/>
      <c r="AP595" s="5"/>
      <c r="AQ595" s="5"/>
      <c r="AR595" s="5"/>
      <c r="AS595" s="5"/>
      <c r="AT595" s="5"/>
      <c r="AU595" s="5"/>
      <c r="AV595" s="5"/>
    </row>
    <row r="596" spans="1:48" ht="15.75" x14ac:dyDescent="0.25">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c r="AA596" s="5"/>
      <c r="AB596" s="5"/>
      <c r="AC596" s="5"/>
      <c r="AD596" s="5"/>
      <c r="AE596" s="5"/>
      <c r="AF596" s="5"/>
      <c r="AG596" s="5"/>
      <c r="AH596" s="5"/>
      <c r="AI596" s="5"/>
      <c r="AJ596" s="5"/>
      <c r="AK596" s="5"/>
      <c r="AL596" s="5"/>
      <c r="AM596" s="5"/>
      <c r="AN596" s="5"/>
      <c r="AO596" s="5"/>
      <c r="AP596" s="5"/>
      <c r="AQ596" s="5"/>
      <c r="AR596" s="5"/>
      <c r="AS596" s="5"/>
      <c r="AT596" s="5"/>
      <c r="AU596" s="5"/>
      <c r="AV596" s="5"/>
    </row>
    <row r="597" spans="1:48" ht="15.75" x14ac:dyDescent="0.25">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c r="AP597" s="5"/>
      <c r="AQ597" s="5"/>
      <c r="AR597" s="5"/>
      <c r="AS597" s="5"/>
      <c r="AT597" s="5"/>
      <c r="AU597" s="5"/>
      <c r="AV597" s="5"/>
    </row>
    <row r="598" spans="1:48" ht="15.75" x14ac:dyDescent="0.25">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c r="AA598" s="5"/>
      <c r="AB598" s="5"/>
      <c r="AC598" s="5"/>
      <c r="AD598" s="5"/>
      <c r="AE598" s="5"/>
      <c r="AF598" s="5"/>
      <c r="AG598" s="5"/>
      <c r="AH598" s="5"/>
      <c r="AI598" s="5"/>
      <c r="AJ598" s="5"/>
      <c r="AK598" s="5"/>
      <c r="AL598" s="5"/>
      <c r="AM598" s="5"/>
      <c r="AN598" s="5"/>
      <c r="AO598" s="5"/>
      <c r="AP598" s="5"/>
      <c r="AQ598" s="5"/>
      <c r="AR598" s="5"/>
      <c r="AS598" s="5"/>
      <c r="AT598" s="5"/>
      <c r="AU598" s="5"/>
      <c r="AV598" s="5"/>
    </row>
    <row r="599" spans="1:48" ht="15.75" x14ac:dyDescent="0.25">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c r="AA599" s="5"/>
      <c r="AB599" s="5"/>
      <c r="AC599" s="5"/>
      <c r="AD599" s="5"/>
      <c r="AE599" s="5"/>
      <c r="AF599" s="5"/>
      <c r="AG599" s="5"/>
      <c r="AH599" s="5"/>
      <c r="AI599" s="5"/>
      <c r="AJ599" s="5"/>
      <c r="AK599" s="5"/>
      <c r="AL599" s="5"/>
      <c r="AM599" s="5"/>
      <c r="AN599" s="5"/>
      <c r="AO599" s="5"/>
      <c r="AP599" s="5"/>
      <c r="AQ599" s="5"/>
      <c r="AR599" s="5"/>
      <c r="AS599" s="5"/>
      <c r="AT599" s="5"/>
      <c r="AU599" s="5"/>
      <c r="AV599" s="5"/>
    </row>
    <row r="600" spans="1:48" ht="15.75" x14ac:dyDescent="0.25">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c r="AA600" s="5"/>
      <c r="AB600" s="5"/>
      <c r="AC600" s="5"/>
      <c r="AD600" s="5"/>
      <c r="AE600" s="5"/>
      <c r="AF600" s="5"/>
      <c r="AG600" s="5"/>
      <c r="AH600" s="5"/>
      <c r="AI600" s="5"/>
      <c r="AJ600" s="5"/>
      <c r="AK600" s="5"/>
      <c r="AL600" s="5"/>
      <c r="AM600" s="5"/>
      <c r="AN600" s="5"/>
      <c r="AO600" s="5"/>
      <c r="AP600" s="5"/>
      <c r="AQ600" s="5"/>
      <c r="AR600" s="5"/>
      <c r="AS600" s="5"/>
      <c r="AT600" s="5"/>
      <c r="AU600" s="5"/>
      <c r="AV600" s="5"/>
    </row>
    <row r="601" spans="1:48" ht="15.75" x14ac:dyDescent="0.25">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c r="AP601" s="5"/>
      <c r="AQ601" s="5"/>
      <c r="AR601" s="5"/>
      <c r="AS601" s="5"/>
      <c r="AT601" s="5"/>
      <c r="AU601" s="5"/>
      <c r="AV601" s="5"/>
    </row>
    <row r="602" spans="1:48" ht="15.75" x14ac:dyDescent="0.25">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c r="AA602" s="5"/>
      <c r="AB602" s="5"/>
      <c r="AC602" s="5"/>
      <c r="AD602" s="5"/>
      <c r="AE602" s="5"/>
      <c r="AF602" s="5"/>
      <c r="AG602" s="5"/>
      <c r="AH602" s="5"/>
      <c r="AI602" s="5"/>
      <c r="AJ602" s="5"/>
      <c r="AK602" s="5"/>
      <c r="AL602" s="5"/>
      <c r="AM602" s="5"/>
      <c r="AN602" s="5"/>
      <c r="AO602" s="5"/>
      <c r="AP602" s="5"/>
      <c r="AQ602" s="5"/>
      <c r="AR602" s="5"/>
      <c r="AS602" s="5"/>
      <c r="AT602" s="5"/>
      <c r="AU602" s="5"/>
      <c r="AV602" s="5"/>
    </row>
    <row r="603" spans="1:48" ht="15.75" x14ac:dyDescent="0.25">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c r="AA603" s="5"/>
      <c r="AB603" s="5"/>
      <c r="AC603" s="5"/>
      <c r="AD603" s="5"/>
      <c r="AE603" s="5"/>
      <c r="AF603" s="5"/>
      <c r="AG603" s="5"/>
      <c r="AH603" s="5"/>
      <c r="AI603" s="5"/>
      <c r="AJ603" s="5"/>
      <c r="AK603" s="5"/>
      <c r="AL603" s="5"/>
      <c r="AM603" s="5"/>
      <c r="AN603" s="5"/>
      <c r="AO603" s="5"/>
      <c r="AP603" s="5"/>
      <c r="AQ603" s="5"/>
      <c r="AR603" s="5"/>
      <c r="AS603" s="5"/>
      <c r="AT603" s="5"/>
      <c r="AU603" s="5"/>
      <c r="AV603" s="5"/>
    </row>
    <row r="604" spans="1:48" ht="15.75" x14ac:dyDescent="0.25">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c r="AA604" s="5"/>
      <c r="AB604" s="5"/>
      <c r="AC604" s="5"/>
      <c r="AD604" s="5"/>
      <c r="AE604" s="5"/>
      <c r="AF604" s="5"/>
      <c r="AG604" s="5"/>
      <c r="AH604" s="5"/>
      <c r="AI604" s="5"/>
      <c r="AJ604" s="5"/>
      <c r="AK604" s="5"/>
      <c r="AL604" s="5"/>
      <c r="AM604" s="5"/>
      <c r="AN604" s="5"/>
      <c r="AO604" s="5"/>
      <c r="AP604" s="5"/>
      <c r="AQ604" s="5"/>
      <c r="AR604" s="5"/>
      <c r="AS604" s="5"/>
      <c r="AT604" s="5"/>
      <c r="AU604" s="5"/>
      <c r="AV604" s="5"/>
    </row>
    <row r="605" spans="1:48" ht="15.75" x14ac:dyDescent="0.25">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c r="AA605" s="5"/>
      <c r="AB605" s="5"/>
      <c r="AC605" s="5"/>
      <c r="AD605" s="5"/>
      <c r="AE605" s="5"/>
      <c r="AF605" s="5"/>
      <c r="AG605" s="5"/>
      <c r="AH605" s="5"/>
      <c r="AI605" s="5"/>
      <c r="AJ605" s="5"/>
      <c r="AK605" s="5"/>
      <c r="AL605" s="5"/>
      <c r="AM605" s="5"/>
      <c r="AN605" s="5"/>
      <c r="AO605" s="5"/>
      <c r="AP605" s="5"/>
      <c r="AQ605" s="5"/>
      <c r="AR605" s="5"/>
      <c r="AS605" s="5"/>
      <c r="AT605" s="5"/>
      <c r="AU605" s="5"/>
      <c r="AV605" s="5"/>
    </row>
    <row r="606" spans="1:48" ht="15.75" x14ac:dyDescent="0.25">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c r="AA606" s="5"/>
      <c r="AB606" s="5"/>
      <c r="AC606" s="5"/>
      <c r="AD606" s="5"/>
      <c r="AE606" s="5"/>
      <c r="AF606" s="5"/>
      <c r="AG606" s="5"/>
      <c r="AH606" s="5"/>
      <c r="AI606" s="5"/>
      <c r="AJ606" s="5"/>
      <c r="AK606" s="5"/>
      <c r="AL606" s="5"/>
      <c r="AM606" s="5"/>
      <c r="AN606" s="5"/>
      <c r="AO606" s="5"/>
      <c r="AP606" s="5"/>
      <c r="AQ606" s="5"/>
      <c r="AR606" s="5"/>
      <c r="AS606" s="5"/>
      <c r="AT606" s="5"/>
      <c r="AU606" s="5"/>
      <c r="AV606" s="5"/>
    </row>
    <row r="607" spans="1:48" ht="15.75" x14ac:dyDescent="0.25">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c r="AP607" s="5"/>
      <c r="AQ607" s="5"/>
      <c r="AR607" s="5"/>
      <c r="AS607" s="5"/>
      <c r="AT607" s="5"/>
      <c r="AU607" s="5"/>
      <c r="AV607" s="5"/>
    </row>
    <row r="608" spans="1:48" ht="15.75" x14ac:dyDescent="0.25">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c r="AA608" s="5"/>
      <c r="AB608" s="5"/>
      <c r="AC608" s="5"/>
      <c r="AD608" s="5"/>
      <c r="AE608" s="5"/>
      <c r="AF608" s="5"/>
      <c r="AG608" s="5"/>
      <c r="AH608" s="5"/>
      <c r="AI608" s="5"/>
      <c r="AJ608" s="5"/>
      <c r="AK608" s="5"/>
      <c r="AL608" s="5"/>
      <c r="AM608" s="5"/>
      <c r="AN608" s="5"/>
      <c r="AO608" s="5"/>
      <c r="AP608" s="5"/>
      <c r="AQ608" s="5"/>
      <c r="AR608" s="5"/>
      <c r="AS608" s="5"/>
      <c r="AT608" s="5"/>
      <c r="AU608" s="5"/>
      <c r="AV608" s="5"/>
    </row>
    <row r="609" spans="1:48" ht="15.75" x14ac:dyDescent="0.25">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c r="AA609" s="5"/>
      <c r="AB609" s="5"/>
      <c r="AC609" s="5"/>
      <c r="AD609" s="5"/>
      <c r="AE609" s="5"/>
      <c r="AF609" s="5"/>
      <c r="AG609" s="5"/>
      <c r="AH609" s="5"/>
      <c r="AI609" s="5"/>
      <c r="AJ609" s="5"/>
      <c r="AK609" s="5"/>
      <c r="AL609" s="5"/>
      <c r="AM609" s="5"/>
      <c r="AN609" s="5"/>
      <c r="AO609" s="5"/>
      <c r="AP609" s="5"/>
      <c r="AQ609" s="5"/>
      <c r="AR609" s="5"/>
      <c r="AS609" s="5"/>
      <c r="AT609" s="5"/>
      <c r="AU609" s="5"/>
      <c r="AV609" s="5"/>
    </row>
    <row r="610" spans="1:48" ht="15.75" x14ac:dyDescent="0.25">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c r="AA610" s="5"/>
      <c r="AB610" s="5"/>
      <c r="AC610" s="5"/>
      <c r="AD610" s="5"/>
      <c r="AE610" s="5"/>
      <c r="AF610" s="5"/>
      <c r="AG610" s="5"/>
      <c r="AH610" s="5"/>
      <c r="AI610" s="5"/>
      <c r="AJ610" s="5"/>
      <c r="AK610" s="5"/>
      <c r="AL610" s="5"/>
      <c r="AM610" s="5"/>
      <c r="AN610" s="5"/>
      <c r="AO610" s="5"/>
      <c r="AP610" s="5"/>
      <c r="AQ610" s="5"/>
      <c r="AR610" s="5"/>
      <c r="AS610" s="5"/>
      <c r="AT610" s="5"/>
      <c r="AU610" s="5"/>
      <c r="AV610" s="5"/>
    </row>
    <row r="611" spans="1:48" ht="15.75" x14ac:dyDescent="0.25">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c r="AA611" s="5"/>
      <c r="AB611" s="5"/>
      <c r="AC611" s="5"/>
      <c r="AD611" s="5"/>
      <c r="AE611" s="5"/>
      <c r="AF611" s="5"/>
      <c r="AG611" s="5"/>
      <c r="AH611" s="5"/>
      <c r="AI611" s="5"/>
      <c r="AJ611" s="5"/>
      <c r="AK611" s="5"/>
      <c r="AL611" s="5"/>
      <c r="AM611" s="5"/>
      <c r="AN611" s="5"/>
      <c r="AO611" s="5"/>
      <c r="AP611" s="5"/>
      <c r="AQ611" s="5"/>
      <c r="AR611" s="5"/>
      <c r="AS611" s="5"/>
      <c r="AT611" s="5"/>
      <c r="AU611" s="5"/>
      <c r="AV611" s="5"/>
    </row>
    <row r="612" spans="1:48" ht="15.75" x14ac:dyDescent="0.25">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c r="AA612" s="5"/>
      <c r="AB612" s="5"/>
      <c r="AC612" s="5"/>
      <c r="AD612" s="5"/>
      <c r="AE612" s="5"/>
      <c r="AF612" s="5"/>
      <c r="AG612" s="5"/>
      <c r="AH612" s="5"/>
      <c r="AI612" s="5"/>
      <c r="AJ612" s="5"/>
      <c r="AK612" s="5"/>
      <c r="AL612" s="5"/>
      <c r="AM612" s="5"/>
      <c r="AN612" s="5"/>
      <c r="AO612" s="5"/>
      <c r="AP612" s="5"/>
      <c r="AQ612" s="5"/>
      <c r="AR612" s="5"/>
      <c r="AS612" s="5"/>
      <c r="AT612" s="5"/>
      <c r="AU612" s="5"/>
      <c r="AV612" s="5"/>
    </row>
    <row r="613" spans="1:48" ht="15.75" x14ac:dyDescent="0.25">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c r="AA613" s="5"/>
      <c r="AB613" s="5"/>
      <c r="AC613" s="5"/>
      <c r="AD613" s="5"/>
      <c r="AE613" s="5"/>
      <c r="AF613" s="5"/>
      <c r="AG613" s="5"/>
      <c r="AH613" s="5"/>
      <c r="AI613" s="5"/>
      <c r="AJ613" s="5"/>
      <c r="AK613" s="5"/>
      <c r="AL613" s="5"/>
      <c r="AM613" s="5"/>
      <c r="AN613" s="5"/>
      <c r="AO613" s="5"/>
      <c r="AP613" s="5"/>
      <c r="AQ613" s="5"/>
      <c r="AR613" s="5"/>
      <c r="AS613" s="5"/>
      <c r="AT613" s="5"/>
      <c r="AU613" s="5"/>
      <c r="AV613" s="5"/>
    </row>
    <row r="614" spans="1:48" ht="15.75" x14ac:dyDescent="0.25">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c r="AA614" s="5"/>
      <c r="AB614" s="5"/>
      <c r="AC614" s="5"/>
      <c r="AD614" s="5"/>
      <c r="AE614" s="5"/>
      <c r="AF614" s="5"/>
      <c r="AG614" s="5"/>
      <c r="AH614" s="5"/>
      <c r="AI614" s="5"/>
      <c r="AJ614" s="5"/>
      <c r="AK614" s="5"/>
      <c r="AL614" s="5"/>
      <c r="AM614" s="5"/>
      <c r="AN614" s="5"/>
      <c r="AO614" s="5"/>
      <c r="AP614" s="5"/>
      <c r="AQ614" s="5"/>
      <c r="AR614" s="5"/>
      <c r="AS614" s="5"/>
      <c r="AT614" s="5"/>
      <c r="AU614" s="5"/>
      <c r="AV614" s="5"/>
    </row>
    <row r="615" spans="1:48" ht="15.75" x14ac:dyDescent="0.25">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c r="AA615" s="5"/>
      <c r="AB615" s="5"/>
      <c r="AC615" s="5"/>
      <c r="AD615" s="5"/>
      <c r="AE615" s="5"/>
      <c r="AF615" s="5"/>
      <c r="AG615" s="5"/>
      <c r="AH615" s="5"/>
      <c r="AI615" s="5"/>
      <c r="AJ615" s="5"/>
      <c r="AK615" s="5"/>
      <c r="AL615" s="5"/>
      <c r="AM615" s="5"/>
      <c r="AN615" s="5"/>
      <c r="AO615" s="5"/>
      <c r="AP615" s="5"/>
      <c r="AQ615" s="5"/>
      <c r="AR615" s="5"/>
      <c r="AS615" s="5"/>
      <c r="AT615" s="5"/>
      <c r="AU615" s="5"/>
      <c r="AV615" s="5"/>
    </row>
    <row r="616" spans="1:48" ht="15.75" x14ac:dyDescent="0.25">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c r="AP616" s="5"/>
      <c r="AQ616" s="5"/>
      <c r="AR616" s="5"/>
      <c r="AS616" s="5"/>
      <c r="AT616" s="5"/>
      <c r="AU616" s="5"/>
      <c r="AV616" s="5"/>
    </row>
    <row r="617" spans="1:48" ht="15.75" x14ac:dyDescent="0.25">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c r="AA617" s="5"/>
      <c r="AB617" s="5"/>
      <c r="AC617" s="5"/>
      <c r="AD617" s="5"/>
      <c r="AE617" s="5"/>
      <c r="AF617" s="5"/>
      <c r="AG617" s="5"/>
      <c r="AH617" s="5"/>
      <c r="AI617" s="5"/>
      <c r="AJ617" s="5"/>
      <c r="AK617" s="5"/>
      <c r="AL617" s="5"/>
      <c r="AM617" s="5"/>
      <c r="AN617" s="5"/>
      <c r="AO617" s="5"/>
      <c r="AP617" s="5"/>
      <c r="AQ617" s="5"/>
      <c r="AR617" s="5"/>
      <c r="AS617" s="5"/>
      <c r="AT617" s="5"/>
      <c r="AU617" s="5"/>
      <c r="AV617" s="5"/>
    </row>
    <row r="618" spans="1:48" ht="15.75" x14ac:dyDescent="0.25">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c r="AA618" s="5"/>
      <c r="AB618" s="5"/>
      <c r="AC618" s="5"/>
      <c r="AD618" s="5"/>
      <c r="AE618" s="5"/>
      <c r="AF618" s="5"/>
      <c r="AG618" s="5"/>
      <c r="AH618" s="5"/>
      <c r="AI618" s="5"/>
      <c r="AJ618" s="5"/>
      <c r="AK618" s="5"/>
      <c r="AL618" s="5"/>
      <c r="AM618" s="5"/>
      <c r="AN618" s="5"/>
      <c r="AO618" s="5"/>
      <c r="AP618" s="5"/>
      <c r="AQ618" s="5"/>
      <c r="AR618" s="5"/>
      <c r="AS618" s="5"/>
      <c r="AT618" s="5"/>
      <c r="AU618" s="5"/>
      <c r="AV618" s="5"/>
    </row>
    <row r="619" spans="1:48" ht="15.75" x14ac:dyDescent="0.25">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c r="AA619" s="5"/>
      <c r="AB619" s="5"/>
      <c r="AC619" s="5"/>
      <c r="AD619" s="5"/>
      <c r="AE619" s="5"/>
      <c r="AF619" s="5"/>
      <c r="AG619" s="5"/>
      <c r="AH619" s="5"/>
      <c r="AI619" s="5"/>
      <c r="AJ619" s="5"/>
      <c r="AK619" s="5"/>
      <c r="AL619" s="5"/>
      <c r="AM619" s="5"/>
      <c r="AN619" s="5"/>
      <c r="AO619" s="5"/>
      <c r="AP619" s="5"/>
      <c r="AQ619" s="5"/>
      <c r="AR619" s="5"/>
      <c r="AS619" s="5"/>
      <c r="AT619" s="5"/>
      <c r="AU619" s="5"/>
      <c r="AV619" s="5"/>
    </row>
    <row r="620" spans="1:48" ht="15.75" x14ac:dyDescent="0.25">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c r="AA620" s="5"/>
      <c r="AB620" s="5"/>
      <c r="AC620" s="5"/>
      <c r="AD620" s="5"/>
      <c r="AE620" s="5"/>
      <c r="AF620" s="5"/>
      <c r="AG620" s="5"/>
      <c r="AH620" s="5"/>
      <c r="AI620" s="5"/>
      <c r="AJ620" s="5"/>
      <c r="AK620" s="5"/>
      <c r="AL620" s="5"/>
      <c r="AM620" s="5"/>
      <c r="AN620" s="5"/>
      <c r="AO620" s="5"/>
      <c r="AP620" s="5"/>
      <c r="AQ620" s="5"/>
      <c r="AR620" s="5"/>
      <c r="AS620" s="5"/>
      <c r="AT620" s="5"/>
      <c r="AU620" s="5"/>
      <c r="AV620" s="5"/>
    </row>
    <row r="621" spans="1:48" ht="15.75" x14ac:dyDescent="0.25">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c r="AA621" s="5"/>
      <c r="AB621" s="5"/>
      <c r="AC621" s="5"/>
      <c r="AD621" s="5"/>
      <c r="AE621" s="5"/>
      <c r="AF621" s="5"/>
      <c r="AG621" s="5"/>
      <c r="AH621" s="5"/>
      <c r="AI621" s="5"/>
      <c r="AJ621" s="5"/>
      <c r="AK621" s="5"/>
      <c r="AL621" s="5"/>
      <c r="AM621" s="5"/>
      <c r="AN621" s="5"/>
      <c r="AO621" s="5"/>
      <c r="AP621" s="5"/>
      <c r="AQ621" s="5"/>
      <c r="AR621" s="5"/>
      <c r="AS621" s="5"/>
      <c r="AT621" s="5"/>
      <c r="AU621" s="5"/>
      <c r="AV621" s="5"/>
    </row>
    <row r="622" spans="1:48" ht="15.75" x14ac:dyDescent="0.25">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c r="AA622" s="5"/>
      <c r="AB622" s="5"/>
      <c r="AC622" s="5"/>
      <c r="AD622" s="5"/>
      <c r="AE622" s="5"/>
      <c r="AF622" s="5"/>
      <c r="AG622" s="5"/>
      <c r="AH622" s="5"/>
      <c r="AI622" s="5"/>
      <c r="AJ622" s="5"/>
      <c r="AK622" s="5"/>
      <c r="AL622" s="5"/>
      <c r="AM622" s="5"/>
      <c r="AN622" s="5"/>
      <c r="AO622" s="5"/>
      <c r="AP622" s="5"/>
      <c r="AQ622" s="5"/>
      <c r="AR622" s="5"/>
      <c r="AS622" s="5"/>
      <c r="AT622" s="5"/>
      <c r="AU622" s="5"/>
      <c r="AV622" s="5"/>
    </row>
    <row r="623" spans="1:48" ht="15.75" x14ac:dyDescent="0.25">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c r="AA623" s="5"/>
      <c r="AB623" s="5"/>
      <c r="AC623" s="5"/>
      <c r="AD623" s="5"/>
      <c r="AE623" s="5"/>
      <c r="AF623" s="5"/>
      <c r="AG623" s="5"/>
      <c r="AH623" s="5"/>
      <c r="AI623" s="5"/>
      <c r="AJ623" s="5"/>
      <c r="AK623" s="5"/>
      <c r="AL623" s="5"/>
      <c r="AM623" s="5"/>
      <c r="AN623" s="5"/>
      <c r="AO623" s="5"/>
      <c r="AP623" s="5"/>
      <c r="AQ623" s="5"/>
      <c r="AR623" s="5"/>
      <c r="AS623" s="5"/>
      <c r="AT623" s="5"/>
      <c r="AU623" s="5"/>
      <c r="AV623" s="5"/>
    </row>
    <row r="624" spans="1:48" ht="15.75" x14ac:dyDescent="0.25">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c r="AA624" s="5"/>
      <c r="AB624" s="5"/>
      <c r="AC624" s="5"/>
      <c r="AD624" s="5"/>
      <c r="AE624" s="5"/>
      <c r="AF624" s="5"/>
      <c r="AG624" s="5"/>
      <c r="AH624" s="5"/>
      <c r="AI624" s="5"/>
      <c r="AJ624" s="5"/>
      <c r="AK624" s="5"/>
      <c r="AL624" s="5"/>
      <c r="AM624" s="5"/>
      <c r="AN624" s="5"/>
      <c r="AO624" s="5"/>
      <c r="AP624" s="5"/>
      <c r="AQ624" s="5"/>
      <c r="AR624" s="5"/>
      <c r="AS624" s="5"/>
      <c r="AT624" s="5"/>
      <c r="AU624" s="5"/>
      <c r="AV624" s="5"/>
    </row>
    <row r="625" spans="1:48" ht="15.75" x14ac:dyDescent="0.25">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c r="AA625" s="5"/>
      <c r="AB625" s="5"/>
      <c r="AC625" s="5"/>
      <c r="AD625" s="5"/>
      <c r="AE625" s="5"/>
      <c r="AF625" s="5"/>
      <c r="AG625" s="5"/>
      <c r="AH625" s="5"/>
      <c r="AI625" s="5"/>
      <c r="AJ625" s="5"/>
      <c r="AK625" s="5"/>
      <c r="AL625" s="5"/>
      <c r="AM625" s="5"/>
      <c r="AN625" s="5"/>
      <c r="AO625" s="5"/>
      <c r="AP625" s="5"/>
      <c r="AQ625" s="5"/>
      <c r="AR625" s="5"/>
      <c r="AS625" s="5"/>
      <c r="AT625" s="5"/>
      <c r="AU625" s="5"/>
      <c r="AV625" s="5"/>
    </row>
    <row r="626" spans="1:48" ht="15.75" x14ac:dyDescent="0.25">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c r="AP626" s="5"/>
      <c r="AQ626" s="5"/>
      <c r="AR626" s="5"/>
      <c r="AS626" s="5"/>
      <c r="AT626" s="5"/>
      <c r="AU626" s="5"/>
      <c r="AV626" s="5"/>
    </row>
    <row r="627" spans="1:48" ht="15.75" x14ac:dyDescent="0.25">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c r="AA627" s="5"/>
      <c r="AB627" s="5"/>
      <c r="AC627" s="5"/>
      <c r="AD627" s="5"/>
      <c r="AE627" s="5"/>
      <c r="AF627" s="5"/>
      <c r="AG627" s="5"/>
      <c r="AH627" s="5"/>
      <c r="AI627" s="5"/>
      <c r="AJ627" s="5"/>
      <c r="AK627" s="5"/>
      <c r="AL627" s="5"/>
      <c r="AM627" s="5"/>
      <c r="AN627" s="5"/>
      <c r="AO627" s="5"/>
      <c r="AP627" s="5"/>
      <c r="AQ627" s="5"/>
      <c r="AR627" s="5"/>
      <c r="AS627" s="5"/>
      <c r="AT627" s="5"/>
      <c r="AU627" s="5"/>
      <c r="AV627" s="5"/>
    </row>
    <row r="628" spans="1:48" ht="15.75" x14ac:dyDescent="0.25">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c r="AA628" s="5"/>
      <c r="AB628" s="5"/>
      <c r="AC628" s="5"/>
      <c r="AD628" s="5"/>
      <c r="AE628" s="5"/>
      <c r="AF628" s="5"/>
      <c r="AG628" s="5"/>
      <c r="AH628" s="5"/>
      <c r="AI628" s="5"/>
      <c r="AJ628" s="5"/>
      <c r="AK628" s="5"/>
      <c r="AL628" s="5"/>
      <c r="AM628" s="5"/>
      <c r="AN628" s="5"/>
      <c r="AO628" s="5"/>
      <c r="AP628" s="5"/>
      <c r="AQ628" s="5"/>
      <c r="AR628" s="5"/>
      <c r="AS628" s="5"/>
      <c r="AT628" s="5"/>
      <c r="AU628" s="5"/>
      <c r="AV628" s="5"/>
    </row>
    <row r="629" spans="1:48" ht="15.75" x14ac:dyDescent="0.25">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c r="AA629" s="5"/>
      <c r="AB629" s="5"/>
      <c r="AC629" s="5"/>
      <c r="AD629" s="5"/>
      <c r="AE629" s="5"/>
      <c r="AF629" s="5"/>
      <c r="AG629" s="5"/>
      <c r="AH629" s="5"/>
      <c r="AI629" s="5"/>
      <c r="AJ629" s="5"/>
      <c r="AK629" s="5"/>
      <c r="AL629" s="5"/>
      <c r="AM629" s="5"/>
      <c r="AN629" s="5"/>
      <c r="AO629" s="5"/>
      <c r="AP629" s="5"/>
      <c r="AQ629" s="5"/>
      <c r="AR629" s="5"/>
      <c r="AS629" s="5"/>
      <c r="AT629" s="5"/>
      <c r="AU629" s="5"/>
      <c r="AV629" s="5"/>
    </row>
    <row r="630" spans="1:48" ht="15.75" x14ac:dyDescent="0.25">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c r="AA630" s="5"/>
      <c r="AB630" s="5"/>
      <c r="AC630" s="5"/>
      <c r="AD630" s="5"/>
      <c r="AE630" s="5"/>
      <c r="AF630" s="5"/>
      <c r="AG630" s="5"/>
      <c r="AH630" s="5"/>
      <c r="AI630" s="5"/>
      <c r="AJ630" s="5"/>
      <c r="AK630" s="5"/>
      <c r="AL630" s="5"/>
      <c r="AM630" s="5"/>
      <c r="AN630" s="5"/>
      <c r="AO630" s="5"/>
      <c r="AP630" s="5"/>
      <c r="AQ630" s="5"/>
      <c r="AR630" s="5"/>
      <c r="AS630" s="5"/>
      <c r="AT630" s="5"/>
      <c r="AU630" s="5"/>
      <c r="AV630" s="5"/>
    </row>
    <row r="631" spans="1:48" ht="15.75" x14ac:dyDescent="0.25">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c r="AA631" s="5"/>
      <c r="AB631" s="5"/>
      <c r="AC631" s="5"/>
      <c r="AD631" s="5"/>
      <c r="AE631" s="5"/>
      <c r="AF631" s="5"/>
      <c r="AG631" s="5"/>
      <c r="AH631" s="5"/>
      <c r="AI631" s="5"/>
      <c r="AJ631" s="5"/>
      <c r="AK631" s="5"/>
      <c r="AL631" s="5"/>
      <c r="AM631" s="5"/>
      <c r="AN631" s="5"/>
      <c r="AO631" s="5"/>
      <c r="AP631" s="5"/>
      <c r="AQ631" s="5"/>
      <c r="AR631" s="5"/>
      <c r="AS631" s="5"/>
      <c r="AT631" s="5"/>
      <c r="AU631" s="5"/>
      <c r="AV631" s="5"/>
    </row>
    <row r="632" spans="1:48" ht="15.75" x14ac:dyDescent="0.25">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c r="AP632" s="5"/>
      <c r="AQ632" s="5"/>
      <c r="AR632" s="5"/>
      <c r="AS632" s="5"/>
      <c r="AT632" s="5"/>
      <c r="AU632" s="5"/>
      <c r="AV632" s="5"/>
    </row>
    <row r="633" spans="1:48" ht="15.75" x14ac:dyDescent="0.25">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c r="AA633" s="5"/>
      <c r="AB633" s="5"/>
      <c r="AC633" s="5"/>
      <c r="AD633" s="5"/>
      <c r="AE633" s="5"/>
      <c r="AF633" s="5"/>
      <c r="AG633" s="5"/>
      <c r="AH633" s="5"/>
      <c r="AI633" s="5"/>
      <c r="AJ633" s="5"/>
      <c r="AK633" s="5"/>
      <c r="AL633" s="5"/>
      <c r="AM633" s="5"/>
      <c r="AN633" s="5"/>
      <c r="AO633" s="5"/>
      <c r="AP633" s="5"/>
      <c r="AQ633" s="5"/>
      <c r="AR633" s="5"/>
      <c r="AS633" s="5"/>
      <c r="AT633" s="5"/>
      <c r="AU633" s="5"/>
      <c r="AV633" s="5"/>
    </row>
    <row r="634" spans="1:48" ht="15.75" x14ac:dyDescent="0.25">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c r="AA634" s="5"/>
      <c r="AB634" s="5"/>
      <c r="AC634" s="5"/>
      <c r="AD634" s="5"/>
      <c r="AE634" s="5"/>
      <c r="AF634" s="5"/>
      <c r="AG634" s="5"/>
      <c r="AH634" s="5"/>
      <c r="AI634" s="5"/>
      <c r="AJ634" s="5"/>
      <c r="AK634" s="5"/>
      <c r="AL634" s="5"/>
      <c r="AM634" s="5"/>
      <c r="AN634" s="5"/>
      <c r="AO634" s="5"/>
      <c r="AP634" s="5"/>
      <c r="AQ634" s="5"/>
      <c r="AR634" s="5"/>
      <c r="AS634" s="5"/>
      <c r="AT634" s="5"/>
      <c r="AU634" s="5"/>
      <c r="AV634" s="5"/>
    </row>
    <row r="635" spans="1:48" ht="15.75" x14ac:dyDescent="0.25">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c r="AA635" s="5"/>
      <c r="AB635" s="5"/>
      <c r="AC635" s="5"/>
      <c r="AD635" s="5"/>
      <c r="AE635" s="5"/>
      <c r="AF635" s="5"/>
      <c r="AG635" s="5"/>
      <c r="AH635" s="5"/>
      <c r="AI635" s="5"/>
      <c r="AJ635" s="5"/>
      <c r="AK635" s="5"/>
      <c r="AL635" s="5"/>
      <c r="AM635" s="5"/>
      <c r="AN635" s="5"/>
      <c r="AO635" s="5"/>
      <c r="AP635" s="5"/>
      <c r="AQ635" s="5"/>
      <c r="AR635" s="5"/>
      <c r="AS635" s="5"/>
      <c r="AT635" s="5"/>
      <c r="AU635" s="5"/>
      <c r="AV635" s="5"/>
    </row>
    <row r="636" spans="1:48" ht="15.75" x14ac:dyDescent="0.25">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c r="AP636" s="5"/>
      <c r="AQ636" s="5"/>
      <c r="AR636" s="5"/>
      <c r="AS636" s="5"/>
      <c r="AT636" s="5"/>
      <c r="AU636" s="5"/>
      <c r="AV636" s="5"/>
    </row>
    <row r="637" spans="1:48" ht="15.75" x14ac:dyDescent="0.25">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c r="AA637" s="5"/>
      <c r="AB637" s="5"/>
      <c r="AC637" s="5"/>
      <c r="AD637" s="5"/>
      <c r="AE637" s="5"/>
      <c r="AF637" s="5"/>
      <c r="AG637" s="5"/>
      <c r="AH637" s="5"/>
      <c r="AI637" s="5"/>
      <c r="AJ637" s="5"/>
      <c r="AK637" s="5"/>
      <c r="AL637" s="5"/>
      <c r="AM637" s="5"/>
      <c r="AN637" s="5"/>
      <c r="AO637" s="5"/>
      <c r="AP637" s="5"/>
      <c r="AQ637" s="5"/>
      <c r="AR637" s="5"/>
      <c r="AS637" s="5"/>
      <c r="AT637" s="5"/>
      <c r="AU637" s="5"/>
      <c r="AV637" s="5"/>
    </row>
    <row r="638" spans="1:48" ht="15.75" x14ac:dyDescent="0.25">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c r="AA638" s="5"/>
      <c r="AB638" s="5"/>
      <c r="AC638" s="5"/>
      <c r="AD638" s="5"/>
      <c r="AE638" s="5"/>
      <c r="AF638" s="5"/>
      <c r="AG638" s="5"/>
      <c r="AH638" s="5"/>
      <c r="AI638" s="5"/>
      <c r="AJ638" s="5"/>
      <c r="AK638" s="5"/>
      <c r="AL638" s="5"/>
      <c r="AM638" s="5"/>
      <c r="AN638" s="5"/>
      <c r="AO638" s="5"/>
      <c r="AP638" s="5"/>
      <c r="AQ638" s="5"/>
      <c r="AR638" s="5"/>
      <c r="AS638" s="5"/>
      <c r="AT638" s="5"/>
      <c r="AU638" s="5"/>
      <c r="AV638" s="5"/>
    </row>
    <row r="639" spans="1:48" ht="15.75" x14ac:dyDescent="0.25">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c r="AP639" s="5"/>
      <c r="AQ639" s="5"/>
      <c r="AR639" s="5"/>
      <c r="AS639" s="5"/>
      <c r="AT639" s="5"/>
      <c r="AU639" s="5"/>
      <c r="AV639" s="5"/>
    </row>
    <row r="640" spans="1:48" ht="15.75" x14ac:dyDescent="0.25">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c r="AA640" s="5"/>
      <c r="AB640" s="5"/>
      <c r="AC640" s="5"/>
      <c r="AD640" s="5"/>
      <c r="AE640" s="5"/>
      <c r="AF640" s="5"/>
      <c r="AG640" s="5"/>
      <c r="AH640" s="5"/>
      <c r="AI640" s="5"/>
      <c r="AJ640" s="5"/>
      <c r="AK640" s="5"/>
      <c r="AL640" s="5"/>
      <c r="AM640" s="5"/>
      <c r="AN640" s="5"/>
      <c r="AO640" s="5"/>
      <c r="AP640" s="5"/>
      <c r="AQ640" s="5"/>
      <c r="AR640" s="5"/>
      <c r="AS640" s="5"/>
      <c r="AT640" s="5"/>
      <c r="AU640" s="5"/>
      <c r="AV640" s="5"/>
    </row>
    <row r="641" spans="1:48" ht="15.75" x14ac:dyDescent="0.25">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c r="AA641" s="5"/>
      <c r="AB641" s="5"/>
      <c r="AC641" s="5"/>
      <c r="AD641" s="5"/>
      <c r="AE641" s="5"/>
      <c r="AF641" s="5"/>
      <c r="AG641" s="5"/>
      <c r="AH641" s="5"/>
      <c r="AI641" s="5"/>
      <c r="AJ641" s="5"/>
      <c r="AK641" s="5"/>
      <c r="AL641" s="5"/>
      <c r="AM641" s="5"/>
      <c r="AN641" s="5"/>
      <c r="AO641" s="5"/>
      <c r="AP641" s="5"/>
      <c r="AQ641" s="5"/>
      <c r="AR641" s="5"/>
      <c r="AS641" s="5"/>
      <c r="AT641" s="5"/>
      <c r="AU641" s="5"/>
      <c r="AV641" s="5"/>
    </row>
    <row r="642" spans="1:48" ht="15.75" x14ac:dyDescent="0.25">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c r="AA642" s="5"/>
      <c r="AB642" s="5"/>
      <c r="AC642" s="5"/>
      <c r="AD642" s="5"/>
      <c r="AE642" s="5"/>
      <c r="AF642" s="5"/>
      <c r="AG642" s="5"/>
      <c r="AH642" s="5"/>
      <c r="AI642" s="5"/>
      <c r="AJ642" s="5"/>
      <c r="AK642" s="5"/>
      <c r="AL642" s="5"/>
      <c r="AM642" s="5"/>
      <c r="AN642" s="5"/>
      <c r="AO642" s="5"/>
      <c r="AP642" s="5"/>
      <c r="AQ642" s="5"/>
      <c r="AR642" s="5"/>
      <c r="AS642" s="5"/>
      <c r="AT642" s="5"/>
      <c r="AU642" s="5"/>
      <c r="AV642" s="5"/>
    </row>
    <row r="643" spans="1:48" ht="15.75" x14ac:dyDescent="0.25">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c r="AA643" s="5"/>
      <c r="AB643" s="5"/>
      <c r="AC643" s="5"/>
      <c r="AD643" s="5"/>
      <c r="AE643" s="5"/>
      <c r="AF643" s="5"/>
      <c r="AG643" s="5"/>
      <c r="AH643" s="5"/>
      <c r="AI643" s="5"/>
      <c r="AJ643" s="5"/>
      <c r="AK643" s="5"/>
      <c r="AL643" s="5"/>
      <c r="AM643" s="5"/>
      <c r="AN643" s="5"/>
      <c r="AO643" s="5"/>
      <c r="AP643" s="5"/>
      <c r="AQ643" s="5"/>
      <c r="AR643" s="5"/>
      <c r="AS643" s="5"/>
      <c r="AT643" s="5"/>
      <c r="AU643" s="5"/>
      <c r="AV643" s="5"/>
    </row>
    <row r="644" spans="1:48" ht="15.75" x14ac:dyDescent="0.25">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c r="AA644" s="5"/>
      <c r="AB644" s="5"/>
      <c r="AC644" s="5"/>
      <c r="AD644" s="5"/>
      <c r="AE644" s="5"/>
      <c r="AF644" s="5"/>
      <c r="AG644" s="5"/>
      <c r="AH644" s="5"/>
      <c r="AI644" s="5"/>
      <c r="AJ644" s="5"/>
      <c r="AK644" s="5"/>
      <c r="AL644" s="5"/>
      <c r="AM644" s="5"/>
      <c r="AN644" s="5"/>
      <c r="AO644" s="5"/>
      <c r="AP644" s="5"/>
      <c r="AQ644" s="5"/>
      <c r="AR644" s="5"/>
      <c r="AS644" s="5"/>
      <c r="AT644" s="5"/>
      <c r="AU644" s="5"/>
      <c r="AV644" s="5"/>
    </row>
    <row r="645" spans="1:48" ht="15.75" x14ac:dyDescent="0.25">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c r="AA645" s="5"/>
      <c r="AB645" s="5"/>
      <c r="AC645" s="5"/>
      <c r="AD645" s="5"/>
      <c r="AE645" s="5"/>
      <c r="AF645" s="5"/>
      <c r="AG645" s="5"/>
      <c r="AH645" s="5"/>
      <c r="AI645" s="5"/>
      <c r="AJ645" s="5"/>
      <c r="AK645" s="5"/>
      <c r="AL645" s="5"/>
      <c r="AM645" s="5"/>
      <c r="AN645" s="5"/>
      <c r="AO645" s="5"/>
      <c r="AP645" s="5"/>
      <c r="AQ645" s="5"/>
      <c r="AR645" s="5"/>
      <c r="AS645" s="5"/>
      <c r="AT645" s="5"/>
      <c r="AU645" s="5"/>
      <c r="AV645" s="5"/>
    </row>
    <row r="646" spans="1:48" ht="15.75" x14ac:dyDescent="0.25">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c r="AA646" s="5"/>
      <c r="AB646" s="5"/>
      <c r="AC646" s="5"/>
      <c r="AD646" s="5"/>
      <c r="AE646" s="5"/>
      <c r="AF646" s="5"/>
      <c r="AG646" s="5"/>
      <c r="AH646" s="5"/>
      <c r="AI646" s="5"/>
      <c r="AJ646" s="5"/>
      <c r="AK646" s="5"/>
      <c r="AL646" s="5"/>
      <c r="AM646" s="5"/>
      <c r="AN646" s="5"/>
      <c r="AO646" s="5"/>
      <c r="AP646" s="5"/>
      <c r="AQ646" s="5"/>
      <c r="AR646" s="5"/>
      <c r="AS646" s="5"/>
      <c r="AT646" s="5"/>
      <c r="AU646" s="5"/>
      <c r="AV646" s="5"/>
    </row>
    <row r="647" spans="1:48" ht="15.75" x14ac:dyDescent="0.25">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c r="AA647" s="5"/>
      <c r="AB647" s="5"/>
      <c r="AC647" s="5"/>
      <c r="AD647" s="5"/>
      <c r="AE647" s="5"/>
      <c r="AF647" s="5"/>
      <c r="AG647" s="5"/>
      <c r="AH647" s="5"/>
      <c r="AI647" s="5"/>
      <c r="AJ647" s="5"/>
      <c r="AK647" s="5"/>
      <c r="AL647" s="5"/>
      <c r="AM647" s="5"/>
      <c r="AN647" s="5"/>
      <c r="AO647" s="5"/>
      <c r="AP647" s="5"/>
      <c r="AQ647" s="5"/>
      <c r="AR647" s="5"/>
      <c r="AS647" s="5"/>
      <c r="AT647" s="5"/>
      <c r="AU647" s="5"/>
      <c r="AV647" s="5"/>
    </row>
    <row r="648" spans="1:48" ht="15.75" x14ac:dyDescent="0.25">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c r="AP648" s="5"/>
      <c r="AQ648" s="5"/>
      <c r="AR648" s="5"/>
      <c r="AS648" s="5"/>
      <c r="AT648" s="5"/>
      <c r="AU648" s="5"/>
      <c r="AV648" s="5"/>
    </row>
    <row r="649" spans="1:48" ht="15.75" x14ac:dyDescent="0.25">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c r="AA649" s="5"/>
      <c r="AB649" s="5"/>
      <c r="AC649" s="5"/>
      <c r="AD649" s="5"/>
      <c r="AE649" s="5"/>
      <c r="AF649" s="5"/>
      <c r="AG649" s="5"/>
      <c r="AH649" s="5"/>
      <c r="AI649" s="5"/>
      <c r="AJ649" s="5"/>
      <c r="AK649" s="5"/>
      <c r="AL649" s="5"/>
      <c r="AM649" s="5"/>
      <c r="AN649" s="5"/>
      <c r="AO649" s="5"/>
      <c r="AP649" s="5"/>
      <c r="AQ649" s="5"/>
      <c r="AR649" s="5"/>
      <c r="AS649" s="5"/>
      <c r="AT649" s="5"/>
      <c r="AU649" s="5"/>
      <c r="AV649" s="5"/>
    </row>
    <row r="650" spans="1:48" ht="15.75" x14ac:dyDescent="0.25">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c r="AA650" s="5"/>
      <c r="AB650" s="5"/>
      <c r="AC650" s="5"/>
      <c r="AD650" s="5"/>
      <c r="AE650" s="5"/>
      <c r="AF650" s="5"/>
      <c r="AG650" s="5"/>
      <c r="AH650" s="5"/>
      <c r="AI650" s="5"/>
      <c r="AJ650" s="5"/>
      <c r="AK650" s="5"/>
      <c r="AL650" s="5"/>
      <c r="AM650" s="5"/>
      <c r="AN650" s="5"/>
      <c r="AO650" s="5"/>
      <c r="AP650" s="5"/>
      <c r="AQ650" s="5"/>
      <c r="AR650" s="5"/>
      <c r="AS650" s="5"/>
      <c r="AT650" s="5"/>
      <c r="AU650" s="5"/>
      <c r="AV650" s="5"/>
    </row>
    <row r="651" spans="1:48" ht="15.75" x14ac:dyDescent="0.25">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c r="AA651" s="5"/>
      <c r="AB651" s="5"/>
      <c r="AC651" s="5"/>
      <c r="AD651" s="5"/>
      <c r="AE651" s="5"/>
      <c r="AF651" s="5"/>
      <c r="AG651" s="5"/>
      <c r="AH651" s="5"/>
      <c r="AI651" s="5"/>
      <c r="AJ651" s="5"/>
      <c r="AK651" s="5"/>
      <c r="AL651" s="5"/>
      <c r="AM651" s="5"/>
      <c r="AN651" s="5"/>
      <c r="AO651" s="5"/>
      <c r="AP651" s="5"/>
      <c r="AQ651" s="5"/>
      <c r="AR651" s="5"/>
      <c r="AS651" s="5"/>
      <c r="AT651" s="5"/>
      <c r="AU651" s="5"/>
      <c r="AV651" s="5"/>
    </row>
    <row r="652" spans="1:48" ht="15.75" x14ac:dyDescent="0.25">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c r="AA652" s="5"/>
      <c r="AB652" s="5"/>
      <c r="AC652" s="5"/>
      <c r="AD652" s="5"/>
      <c r="AE652" s="5"/>
      <c r="AF652" s="5"/>
      <c r="AG652" s="5"/>
      <c r="AH652" s="5"/>
      <c r="AI652" s="5"/>
      <c r="AJ652" s="5"/>
      <c r="AK652" s="5"/>
      <c r="AL652" s="5"/>
      <c r="AM652" s="5"/>
      <c r="AN652" s="5"/>
      <c r="AO652" s="5"/>
      <c r="AP652" s="5"/>
      <c r="AQ652" s="5"/>
      <c r="AR652" s="5"/>
      <c r="AS652" s="5"/>
      <c r="AT652" s="5"/>
      <c r="AU652" s="5"/>
      <c r="AV652" s="5"/>
    </row>
    <row r="653" spans="1:48" ht="15.75" x14ac:dyDescent="0.25">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c r="AA653" s="5"/>
      <c r="AB653" s="5"/>
      <c r="AC653" s="5"/>
      <c r="AD653" s="5"/>
      <c r="AE653" s="5"/>
      <c r="AF653" s="5"/>
      <c r="AG653" s="5"/>
      <c r="AH653" s="5"/>
      <c r="AI653" s="5"/>
      <c r="AJ653" s="5"/>
      <c r="AK653" s="5"/>
      <c r="AL653" s="5"/>
      <c r="AM653" s="5"/>
      <c r="AN653" s="5"/>
      <c r="AO653" s="5"/>
      <c r="AP653" s="5"/>
      <c r="AQ653" s="5"/>
      <c r="AR653" s="5"/>
      <c r="AS653" s="5"/>
      <c r="AT653" s="5"/>
      <c r="AU653" s="5"/>
      <c r="AV653" s="5"/>
    </row>
    <row r="654" spans="1:48" ht="15.75" x14ac:dyDescent="0.25">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c r="AA654" s="5"/>
      <c r="AB654" s="5"/>
      <c r="AC654" s="5"/>
      <c r="AD654" s="5"/>
      <c r="AE654" s="5"/>
      <c r="AF654" s="5"/>
      <c r="AG654" s="5"/>
      <c r="AH654" s="5"/>
      <c r="AI654" s="5"/>
      <c r="AJ654" s="5"/>
      <c r="AK654" s="5"/>
      <c r="AL654" s="5"/>
      <c r="AM654" s="5"/>
      <c r="AN654" s="5"/>
      <c r="AO654" s="5"/>
      <c r="AP654" s="5"/>
      <c r="AQ654" s="5"/>
      <c r="AR654" s="5"/>
      <c r="AS654" s="5"/>
      <c r="AT654" s="5"/>
      <c r="AU654" s="5"/>
      <c r="AV654" s="5"/>
    </row>
    <row r="655" spans="1:48" ht="15.75" x14ac:dyDescent="0.25">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c r="AA655" s="5"/>
      <c r="AB655" s="5"/>
      <c r="AC655" s="5"/>
      <c r="AD655" s="5"/>
      <c r="AE655" s="5"/>
      <c r="AF655" s="5"/>
      <c r="AG655" s="5"/>
      <c r="AH655" s="5"/>
      <c r="AI655" s="5"/>
      <c r="AJ655" s="5"/>
      <c r="AK655" s="5"/>
      <c r="AL655" s="5"/>
      <c r="AM655" s="5"/>
      <c r="AN655" s="5"/>
      <c r="AO655" s="5"/>
      <c r="AP655" s="5"/>
      <c r="AQ655" s="5"/>
      <c r="AR655" s="5"/>
      <c r="AS655" s="5"/>
      <c r="AT655" s="5"/>
      <c r="AU655" s="5"/>
      <c r="AV655" s="5"/>
    </row>
    <row r="656" spans="1:48" ht="15.75" x14ac:dyDescent="0.25">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c r="AA656" s="5"/>
      <c r="AB656" s="5"/>
      <c r="AC656" s="5"/>
      <c r="AD656" s="5"/>
      <c r="AE656" s="5"/>
      <c r="AF656" s="5"/>
      <c r="AG656" s="5"/>
      <c r="AH656" s="5"/>
      <c r="AI656" s="5"/>
      <c r="AJ656" s="5"/>
      <c r="AK656" s="5"/>
      <c r="AL656" s="5"/>
      <c r="AM656" s="5"/>
      <c r="AN656" s="5"/>
      <c r="AO656" s="5"/>
      <c r="AP656" s="5"/>
      <c r="AQ656" s="5"/>
      <c r="AR656" s="5"/>
      <c r="AS656" s="5"/>
      <c r="AT656" s="5"/>
      <c r="AU656" s="5"/>
      <c r="AV656" s="5"/>
    </row>
    <row r="657" spans="1:48" ht="15.75" x14ac:dyDescent="0.25">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c r="AA657" s="5"/>
      <c r="AB657" s="5"/>
      <c r="AC657" s="5"/>
      <c r="AD657" s="5"/>
      <c r="AE657" s="5"/>
      <c r="AF657" s="5"/>
      <c r="AG657" s="5"/>
      <c r="AH657" s="5"/>
      <c r="AI657" s="5"/>
      <c r="AJ657" s="5"/>
      <c r="AK657" s="5"/>
      <c r="AL657" s="5"/>
      <c r="AM657" s="5"/>
      <c r="AN657" s="5"/>
      <c r="AO657" s="5"/>
      <c r="AP657" s="5"/>
      <c r="AQ657" s="5"/>
      <c r="AR657" s="5"/>
      <c r="AS657" s="5"/>
      <c r="AT657" s="5"/>
      <c r="AU657" s="5"/>
      <c r="AV657" s="5"/>
    </row>
    <row r="658" spans="1:48" ht="15.75" x14ac:dyDescent="0.25">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c r="AP658" s="5"/>
      <c r="AQ658" s="5"/>
      <c r="AR658" s="5"/>
      <c r="AS658" s="5"/>
      <c r="AT658" s="5"/>
      <c r="AU658" s="5"/>
      <c r="AV658" s="5"/>
    </row>
    <row r="659" spans="1:48" ht="15.75" x14ac:dyDescent="0.25">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c r="AA659" s="5"/>
      <c r="AB659" s="5"/>
      <c r="AC659" s="5"/>
      <c r="AD659" s="5"/>
      <c r="AE659" s="5"/>
      <c r="AF659" s="5"/>
      <c r="AG659" s="5"/>
      <c r="AH659" s="5"/>
      <c r="AI659" s="5"/>
      <c r="AJ659" s="5"/>
      <c r="AK659" s="5"/>
      <c r="AL659" s="5"/>
      <c r="AM659" s="5"/>
      <c r="AN659" s="5"/>
      <c r="AO659" s="5"/>
      <c r="AP659" s="5"/>
      <c r="AQ659" s="5"/>
      <c r="AR659" s="5"/>
      <c r="AS659" s="5"/>
      <c r="AT659" s="5"/>
      <c r="AU659" s="5"/>
      <c r="AV659" s="5"/>
    </row>
    <row r="660" spans="1:48" ht="15.75" x14ac:dyDescent="0.25">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c r="AA660" s="5"/>
      <c r="AB660" s="5"/>
      <c r="AC660" s="5"/>
      <c r="AD660" s="5"/>
      <c r="AE660" s="5"/>
      <c r="AF660" s="5"/>
      <c r="AG660" s="5"/>
      <c r="AH660" s="5"/>
      <c r="AI660" s="5"/>
      <c r="AJ660" s="5"/>
      <c r="AK660" s="5"/>
      <c r="AL660" s="5"/>
      <c r="AM660" s="5"/>
      <c r="AN660" s="5"/>
      <c r="AO660" s="5"/>
      <c r="AP660" s="5"/>
      <c r="AQ660" s="5"/>
      <c r="AR660" s="5"/>
      <c r="AS660" s="5"/>
      <c r="AT660" s="5"/>
      <c r="AU660" s="5"/>
      <c r="AV660" s="5"/>
    </row>
    <row r="661" spans="1:48" ht="15.75" x14ac:dyDescent="0.25">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c r="AA661" s="5"/>
      <c r="AB661" s="5"/>
      <c r="AC661" s="5"/>
      <c r="AD661" s="5"/>
      <c r="AE661" s="5"/>
      <c r="AF661" s="5"/>
      <c r="AG661" s="5"/>
      <c r="AH661" s="5"/>
      <c r="AI661" s="5"/>
      <c r="AJ661" s="5"/>
      <c r="AK661" s="5"/>
      <c r="AL661" s="5"/>
      <c r="AM661" s="5"/>
      <c r="AN661" s="5"/>
      <c r="AO661" s="5"/>
      <c r="AP661" s="5"/>
      <c r="AQ661" s="5"/>
      <c r="AR661" s="5"/>
      <c r="AS661" s="5"/>
      <c r="AT661" s="5"/>
      <c r="AU661" s="5"/>
      <c r="AV661" s="5"/>
    </row>
    <row r="662" spans="1:48" ht="15.75" x14ac:dyDescent="0.25">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c r="AA662" s="5"/>
      <c r="AB662" s="5"/>
      <c r="AC662" s="5"/>
      <c r="AD662" s="5"/>
      <c r="AE662" s="5"/>
      <c r="AF662" s="5"/>
      <c r="AG662" s="5"/>
      <c r="AH662" s="5"/>
      <c r="AI662" s="5"/>
      <c r="AJ662" s="5"/>
      <c r="AK662" s="5"/>
      <c r="AL662" s="5"/>
      <c r="AM662" s="5"/>
      <c r="AN662" s="5"/>
      <c r="AO662" s="5"/>
      <c r="AP662" s="5"/>
      <c r="AQ662" s="5"/>
      <c r="AR662" s="5"/>
      <c r="AS662" s="5"/>
      <c r="AT662" s="5"/>
      <c r="AU662" s="5"/>
      <c r="AV662" s="5"/>
    </row>
    <row r="663" spans="1:48" ht="15.75" x14ac:dyDescent="0.25">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c r="AA663" s="5"/>
      <c r="AB663" s="5"/>
      <c r="AC663" s="5"/>
      <c r="AD663" s="5"/>
      <c r="AE663" s="5"/>
      <c r="AF663" s="5"/>
      <c r="AG663" s="5"/>
      <c r="AH663" s="5"/>
      <c r="AI663" s="5"/>
      <c r="AJ663" s="5"/>
      <c r="AK663" s="5"/>
      <c r="AL663" s="5"/>
      <c r="AM663" s="5"/>
      <c r="AN663" s="5"/>
      <c r="AO663" s="5"/>
      <c r="AP663" s="5"/>
      <c r="AQ663" s="5"/>
      <c r="AR663" s="5"/>
      <c r="AS663" s="5"/>
      <c r="AT663" s="5"/>
      <c r="AU663" s="5"/>
      <c r="AV663" s="5"/>
    </row>
    <row r="664" spans="1:48" ht="15.75" x14ac:dyDescent="0.25">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c r="AA664" s="5"/>
      <c r="AB664" s="5"/>
      <c r="AC664" s="5"/>
      <c r="AD664" s="5"/>
      <c r="AE664" s="5"/>
      <c r="AF664" s="5"/>
      <c r="AG664" s="5"/>
      <c r="AH664" s="5"/>
      <c r="AI664" s="5"/>
      <c r="AJ664" s="5"/>
      <c r="AK664" s="5"/>
      <c r="AL664" s="5"/>
      <c r="AM664" s="5"/>
      <c r="AN664" s="5"/>
      <c r="AO664" s="5"/>
      <c r="AP664" s="5"/>
      <c r="AQ664" s="5"/>
      <c r="AR664" s="5"/>
      <c r="AS664" s="5"/>
      <c r="AT664" s="5"/>
      <c r="AU664" s="5"/>
      <c r="AV664" s="5"/>
    </row>
    <row r="665" spans="1:48" ht="15.75" x14ac:dyDescent="0.25">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c r="AP665" s="5"/>
      <c r="AQ665" s="5"/>
      <c r="AR665" s="5"/>
      <c r="AS665" s="5"/>
      <c r="AT665" s="5"/>
      <c r="AU665" s="5"/>
      <c r="AV665" s="5"/>
    </row>
    <row r="666" spans="1:48" ht="15.75" x14ac:dyDescent="0.25">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c r="AA666" s="5"/>
      <c r="AB666" s="5"/>
      <c r="AC666" s="5"/>
      <c r="AD666" s="5"/>
      <c r="AE666" s="5"/>
      <c r="AF666" s="5"/>
      <c r="AG666" s="5"/>
      <c r="AH666" s="5"/>
      <c r="AI666" s="5"/>
      <c r="AJ666" s="5"/>
      <c r="AK666" s="5"/>
      <c r="AL666" s="5"/>
      <c r="AM666" s="5"/>
      <c r="AN666" s="5"/>
      <c r="AO666" s="5"/>
      <c r="AP666" s="5"/>
      <c r="AQ666" s="5"/>
      <c r="AR666" s="5"/>
      <c r="AS666" s="5"/>
      <c r="AT666" s="5"/>
      <c r="AU666" s="5"/>
      <c r="AV666" s="5"/>
    </row>
    <row r="667" spans="1:48" ht="15.75" x14ac:dyDescent="0.25">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c r="AA667" s="5"/>
      <c r="AB667" s="5"/>
      <c r="AC667" s="5"/>
      <c r="AD667" s="5"/>
      <c r="AE667" s="5"/>
      <c r="AF667" s="5"/>
      <c r="AG667" s="5"/>
      <c r="AH667" s="5"/>
      <c r="AI667" s="5"/>
      <c r="AJ667" s="5"/>
      <c r="AK667" s="5"/>
      <c r="AL667" s="5"/>
      <c r="AM667" s="5"/>
      <c r="AN667" s="5"/>
      <c r="AO667" s="5"/>
      <c r="AP667" s="5"/>
      <c r="AQ667" s="5"/>
      <c r="AR667" s="5"/>
      <c r="AS667" s="5"/>
      <c r="AT667" s="5"/>
      <c r="AU667" s="5"/>
      <c r="AV667" s="5"/>
    </row>
    <row r="668" spans="1:48" ht="15.75" x14ac:dyDescent="0.25">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c r="AA668" s="5"/>
      <c r="AB668" s="5"/>
      <c r="AC668" s="5"/>
      <c r="AD668" s="5"/>
      <c r="AE668" s="5"/>
      <c r="AF668" s="5"/>
      <c r="AG668" s="5"/>
      <c r="AH668" s="5"/>
      <c r="AI668" s="5"/>
      <c r="AJ668" s="5"/>
      <c r="AK668" s="5"/>
      <c r="AL668" s="5"/>
      <c r="AM668" s="5"/>
      <c r="AN668" s="5"/>
      <c r="AO668" s="5"/>
      <c r="AP668" s="5"/>
      <c r="AQ668" s="5"/>
      <c r="AR668" s="5"/>
      <c r="AS668" s="5"/>
      <c r="AT668" s="5"/>
      <c r="AU668" s="5"/>
      <c r="AV668" s="5"/>
    </row>
    <row r="669" spans="1:48" ht="15.75" x14ac:dyDescent="0.25">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c r="AA669" s="5"/>
      <c r="AB669" s="5"/>
      <c r="AC669" s="5"/>
      <c r="AD669" s="5"/>
      <c r="AE669" s="5"/>
      <c r="AF669" s="5"/>
      <c r="AG669" s="5"/>
      <c r="AH669" s="5"/>
      <c r="AI669" s="5"/>
      <c r="AJ669" s="5"/>
      <c r="AK669" s="5"/>
      <c r="AL669" s="5"/>
      <c r="AM669" s="5"/>
      <c r="AN669" s="5"/>
      <c r="AO669" s="5"/>
      <c r="AP669" s="5"/>
      <c r="AQ669" s="5"/>
      <c r="AR669" s="5"/>
      <c r="AS669" s="5"/>
      <c r="AT669" s="5"/>
      <c r="AU669" s="5"/>
      <c r="AV669" s="5"/>
    </row>
    <row r="670" spans="1:48" ht="15.75" x14ac:dyDescent="0.25">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c r="AA670" s="5"/>
      <c r="AB670" s="5"/>
      <c r="AC670" s="5"/>
      <c r="AD670" s="5"/>
      <c r="AE670" s="5"/>
      <c r="AF670" s="5"/>
      <c r="AG670" s="5"/>
      <c r="AH670" s="5"/>
      <c r="AI670" s="5"/>
      <c r="AJ670" s="5"/>
      <c r="AK670" s="5"/>
      <c r="AL670" s="5"/>
      <c r="AM670" s="5"/>
      <c r="AN670" s="5"/>
      <c r="AO670" s="5"/>
      <c r="AP670" s="5"/>
      <c r="AQ670" s="5"/>
      <c r="AR670" s="5"/>
      <c r="AS670" s="5"/>
      <c r="AT670" s="5"/>
      <c r="AU670" s="5"/>
      <c r="AV670" s="5"/>
    </row>
    <row r="671" spans="1:48" ht="15.75" x14ac:dyDescent="0.25">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c r="AA671" s="5"/>
      <c r="AB671" s="5"/>
      <c r="AC671" s="5"/>
      <c r="AD671" s="5"/>
      <c r="AE671" s="5"/>
      <c r="AF671" s="5"/>
      <c r="AG671" s="5"/>
      <c r="AH671" s="5"/>
      <c r="AI671" s="5"/>
      <c r="AJ671" s="5"/>
      <c r="AK671" s="5"/>
      <c r="AL671" s="5"/>
      <c r="AM671" s="5"/>
      <c r="AN671" s="5"/>
      <c r="AO671" s="5"/>
      <c r="AP671" s="5"/>
      <c r="AQ671" s="5"/>
      <c r="AR671" s="5"/>
      <c r="AS671" s="5"/>
      <c r="AT671" s="5"/>
      <c r="AU671" s="5"/>
      <c r="AV671" s="5"/>
    </row>
    <row r="672" spans="1:48" ht="15.75" x14ac:dyDescent="0.25">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c r="AP672" s="5"/>
      <c r="AQ672" s="5"/>
      <c r="AR672" s="5"/>
      <c r="AS672" s="5"/>
      <c r="AT672" s="5"/>
      <c r="AU672" s="5"/>
      <c r="AV672" s="5"/>
    </row>
    <row r="673" spans="1:48" ht="15.75" x14ac:dyDescent="0.25">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c r="AA673" s="5"/>
      <c r="AB673" s="5"/>
      <c r="AC673" s="5"/>
      <c r="AD673" s="5"/>
      <c r="AE673" s="5"/>
      <c r="AF673" s="5"/>
      <c r="AG673" s="5"/>
      <c r="AH673" s="5"/>
      <c r="AI673" s="5"/>
      <c r="AJ673" s="5"/>
      <c r="AK673" s="5"/>
      <c r="AL673" s="5"/>
      <c r="AM673" s="5"/>
      <c r="AN673" s="5"/>
      <c r="AO673" s="5"/>
      <c r="AP673" s="5"/>
      <c r="AQ673" s="5"/>
      <c r="AR673" s="5"/>
      <c r="AS673" s="5"/>
      <c r="AT673" s="5"/>
      <c r="AU673" s="5"/>
      <c r="AV673" s="5"/>
    </row>
    <row r="674" spans="1:48" ht="15.75" x14ac:dyDescent="0.25">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c r="AA674" s="5"/>
      <c r="AB674" s="5"/>
      <c r="AC674" s="5"/>
      <c r="AD674" s="5"/>
      <c r="AE674" s="5"/>
      <c r="AF674" s="5"/>
      <c r="AG674" s="5"/>
      <c r="AH674" s="5"/>
      <c r="AI674" s="5"/>
      <c r="AJ674" s="5"/>
      <c r="AK674" s="5"/>
      <c r="AL674" s="5"/>
      <c r="AM674" s="5"/>
      <c r="AN674" s="5"/>
      <c r="AO674" s="5"/>
      <c r="AP674" s="5"/>
      <c r="AQ674" s="5"/>
      <c r="AR674" s="5"/>
      <c r="AS674" s="5"/>
      <c r="AT674" s="5"/>
      <c r="AU674" s="5"/>
      <c r="AV674" s="5"/>
    </row>
    <row r="675" spans="1:48" ht="15.75" x14ac:dyDescent="0.25">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c r="AA675" s="5"/>
      <c r="AB675" s="5"/>
      <c r="AC675" s="5"/>
      <c r="AD675" s="5"/>
      <c r="AE675" s="5"/>
      <c r="AF675" s="5"/>
      <c r="AG675" s="5"/>
      <c r="AH675" s="5"/>
      <c r="AI675" s="5"/>
      <c r="AJ675" s="5"/>
      <c r="AK675" s="5"/>
      <c r="AL675" s="5"/>
      <c r="AM675" s="5"/>
      <c r="AN675" s="5"/>
      <c r="AO675" s="5"/>
      <c r="AP675" s="5"/>
      <c r="AQ675" s="5"/>
      <c r="AR675" s="5"/>
      <c r="AS675" s="5"/>
      <c r="AT675" s="5"/>
      <c r="AU675" s="5"/>
      <c r="AV675" s="5"/>
    </row>
    <row r="676" spans="1:48" ht="15.75" x14ac:dyDescent="0.25">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c r="AA676" s="5"/>
      <c r="AB676" s="5"/>
      <c r="AC676" s="5"/>
      <c r="AD676" s="5"/>
      <c r="AE676" s="5"/>
      <c r="AF676" s="5"/>
      <c r="AG676" s="5"/>
      <c r="AH676" s="5"/>
      <c r="AI676" s="5"/>
      <c r="AJ676" s="5"/>
      <c r="AK676" s="5"/>
      <c r="AL676" s="5"/>
      <c r="AM676" s="5"/>
      <c r="AN676" s="5"/>
      <c r="AO676" s="5"/>
      <c r="AP676" s="5"/>
      <c r="AQ676" s="5"/>
      <c r="AR676" s="5"/>
      <c r="AS676" s="5"/>
      <c r="AT676" s="5"/>
      <c r="AU676" s="5"/>
      <c r="AV676" s="5"/>
    </row>
    <row r="677" spans="1:48" ht="15.75" x14ac:dyDescent="0.25">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c r="AA677" s="5"/>
      <c r="AB677" s="5"/>
      <c r="AC677" s="5"/>
      <c r="AD677" s="5"/>
      <c r="AE677" s="5"/>
      <c r="AF677" s="5"/>
      <c r="AG677" s="5"/>
      <c r="AH677" s="5"/>
      <c r="AI677" s="5"/>
      <c r="AJ677" s="5"/>
      <c r="AK677" s="5"/>
      <c r="AL677" s="5"/>
      <c r="AM677" s="5"/>
      <c r="AN677" s="5"/>
      <c r="AO677" s="5"/>
      <c r="AP677" s="5"/>
      <c r="AQ677" s="5"/>
      <c r="AR677" s="5"/>
      <c r="AS677" s="5"/>
      <c r="AT677" s="5"/>
      <c r="AU677" s="5"/>
      <c r="AV677" s="5"/>
    </row>
    <row r="678" spans="1:48" ht="15.75" x14ac:dyDescent="0.25">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c r="AA678" s="5"/>
      <c r="AB678" s="5"/>
      <c r="AC678" s="5"/>
      <c r="AD678" s="5"/>
      <c r="AE678" s="5"/>
      <c r="AF678" s="5"/>
      <c r="AG678" s="5"/>
      <c r="AH678" s="5"/>
      <c r="AI678" s="5"/>
      <c r="AJ678" s="5"/>
      <c r="AK678" s="5"/>
      <c r="AL678" s="5"/>
      <c r="AM678" s="5"/>
      <c r="AN678" s="5"/>
      <c r="AO678" s="5"/>
      <c r="AP678" s="5"/>
      <c r="AQ678" s="5"/>
      <c r="AR678" s="5"/>
      <c r="AS678" s="5"/>
      <c r="AT678" s="5"/>
      <c r="AU678" s="5"/>
      <c r="AV678" s="5"/>
    </row>
    <row r="679" spans="1:48" ht="15.75" x14ac:dyDescent="0.25">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c r="AA679" s="5"/>
      <c r="AB679" s="5"/>
      <c r="AC679" s="5"/>
      <c r="AD679" s="5"/>
      <c r="AE679" s="5"/>
      <c r="AF679" s="5"/>
      <c r="AG679" s="5"/>
      <c r="AH679" s="5"/>
      <c r="AI679" s="5"/>
      <c r="AJ679" s="5"/>
      <c r="AK679" s="5"/>
      <c r="AL679" s="5"/>
      <c r="AM679" s="5"/>
      <c r="AN679" s="5"/>
      <c r="AO679" s="5"/>
      <c r="AP679" s="5"/>
      <c r="AQ679" s="5"/>
      <c r="AR679" s="5"/>
      <c r="AS679" s="5"/>
      <c r="AT679" s="5"/>
      <c r="AU679" s="5"/>
      <c r="AV679" s="5"/>
    </row>
    <row r="680" spans="1:48" ht="15.75" x14ac:dyDescent="0.25">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c r="AA680" s="5"/>
      <c r="AB680" s="5"/>
      <c r="AC680" s="5"/>
      <c r="AD680" s="5"/>
      <c r="AE680" s="5"/>
      <c r="AF680" s="5"/>
      <c r="AG680" s="5"/>
      <c r="AH680" s="5"/>
      <c r="AI680" s="5"/>
      <c r="AJ680" s="5"/>
      <c r="AK680" s="5"/>
      <c r="AL680" s="5"/>
      <c r="AM680" s="5"/>
      <c r="AN680" s="5"/>
      <c r="AO680" s="5"/>
      <c r="AP680" s="5"/>
      <c r="AQ680" s="5"/>
      <c r="AR680" s="5"/>
      <c r="AS680" s="5"/>
      <c r="AT680" s="5"/>
      <c r="AU680" s="5"/>
      <c r="AV680" s="5"/>
    </row>
    <row r="681" spans="1:48" ht="15.75" x14ac:dyDescent="0.25">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c r="AA681" s="5"/>
      <c r="AB681" s="5"/>
      <c r="AC681" s="5"/>
      <c r="AD681" s="5"/>
      <c r="AE681" s="5"/>
      <c r="AF681" s="5"/>
      <c r="AG681" s="5"/>
      <c r="AH681" s="5"/>
      <c r="AI681" s="5"/>
      <c r="AJ681" s="5"/>
      <c r="AK681" s="5"/>
      <c r="AL681" s="5"/>
      <c r="AM681" s="5"/>
      <c r="AN681" s="5"/>
      <c r="AO681" s="5"/>
      <c r="AP681" s="5"/>
      <c r="AQ681" s="5"/>
      <c r="AR681" s="5"/>
      <c r="AS681" s="5"/>
      <c r="AT681" s="5"/>
      <c r="AU681" s="5"/>
      <c r="AV681" s="5"/>
    </row>
    <row r="682" spans="1:48" ht="15.75" x14ac:dyDescent="0.25">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c r="AA682" s="5"/>
      <c r="AB682" s="5"/>
      <c r="AC682" s="5"/>
      <c r="AD682" s="5"/>
      <c r="AE682" s="5"/>
      <c r="AF682" s="5"/>
      <c r="AG682" s="5"/>
      <c r="AH682" s="5"/>
      <c r="AI682" s="5"/>
      <c r="AJ682" s="5"/>
      <c r="AK682" s="5"/>
      <c r="AL682" s="5"/>
      <c r="AM682" s="5"/>
      <c r="AN682" s="5"/>
      <c r="AO682" s="5"/>
      <c r="AP682" s="5"/>
      <c r="AQ682" s="5"/>
      <c r="AR682" s="5"/>
      <c r="AS682" s="5"/>
      <c r="AT682" s="5"/>
      <c r="AU682" s="5"/>
      <c r="AV682" s="5"/>
    </row>
    <row r="683" spans="1:48" ht="15.75" x14ac:dyDescent="0.25">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c r="AA683" s="5"/>
      <c r="AB683" s="5"/>
      <c r="AC683" s="5"/>
      <c r="AD683" s="5"/>
      <c r="AE683" s="5"/>
      <c r="AF683" s="5"/>
      <c r="AG683" s="5"/>
      <c r="AH683" s="5"/>
      <c r="AI683" s="5"/>
      <c r="AJ683" s="5"/>
      <c r="AK683" s="5"/>
      <c r="AL683" s="5"/>
      <c r="AM683" s="5"/>
      <c r="AN683" s="5"/>
      <c r="AO683" s="5"/>
      <c r="AP683" s="5"/>
      <c r="AQ683" s="5"/>
      <c r="AR683" s="5"/>
      <c r="AS683" s="5"/>
      <c r="AT683" s="5"/>
      <c r="AU683" s="5"/>
      <c r="AV683" s="5"/>
    </row>
    <row r="684" spans="1:48" ht="15.75" x14ac:dyDescent="0.25">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c r="AA684" s="5"/>
      <c r="AB684" s="5"/>
      <c r="AC684" s="5"/>
      <c r="AD684" s="5"/>
      <c r="AE684" s="5"/>
      <c r="AF684" s="5"/>
      <c r="AG684" s="5"/>
      <c r="AH684" s="5"/>
      <c r="AI684" s="5"/>
      <c r="AJ684" s="5"/>
      <c r="AK684" s="5"/>
      <c r="AL684" s="5"/>
      <c r="AM684" s="5"/>
      <c r="AN684" s="5"/>
      <c r="AO684" s="5"/>
      <c r="AP684" s="5"/>
      <c r="AQ684" s="5"/>
      <c r="AR684" s="5"/>
      <c r="AS684" s="5"/>
      <c r="AT684" s="5"/>
      <c r="AU684" s="5"/>
      <c r="AV684" s="5"/>
    </row>
    <row r="685" spans="1:48" ht="15.75" x14ac:dyDescent="0.25">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c r="AA685" s="5"/>
      <c r="AB685" s="5"/>
      <c r="AC685" s="5"/>
      <c r="AD685" s="5"/>
      <c r="AE685" s="5"/>
      <c r="AF685" s="5"/>
      <c r="AG685" s="5"/>
      <c r="AH685" s="5"/>
      <c r="AI685" s="5"/>
      <c r="AJ685" s="5"/>
      <c r="AK685" s="5"/>
      <c r="AL685" s="5"/>
      <c r="AM685" s="5"/>
      <c r="AN685" s="5"/>
      <c r="AO685" s="5"/>
      <c r="AP685" s="5"/>
      <c r="AQ685" s="5"/>
      <c r="AR685" s="5"/>
      <c r="AS685" s="5"/>
      <c r="AT685" s="5"/>
      <c r="AU685" s="5"/>
      <c r="AV685" s="5"/>
    </row>
    <row r="686" spans="1:48" ht="15.75" x14ac:dyDescent="0.25">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c r="AA686" s="5"/>
      <c r="AB686" s="5"/>
      <c r="AC686" s="5"/>
      <c r="AD686" s="5"/>
      <c r="AE686" s="5"/>
      <c r="AF686" s="5"/>
      <c r="AG686" s="5"/>
      <c r="AH686" s="5"/>
      <c r="AI686" s="5"/>
      <c r="AJ686" s="5"/>
      <c r="AK686" s="5"/>
      <c r="AL686" s="5"/>
      <c r="AM686" s="5"/>
      <c r="AN686" s="5"/>
      <c r="AO686" s="5"/>
      <c r="AP686" s="5"/>
      <c r="AQ686" s="5"/>
      <c r="AR686" s="5"/>
      <c r="AS686" s="5"/>
      <c r="AT686" s="5"/>
      <c r="AU686" s="5"/>
      <c r="AV686" s="5"/>
    </row>
    <row r="687" spans="1:48" ht="15.75" x14ac:dyDescent="0.25">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c r="AA687" s="5"/>
      <c r="AB687" s="5"/>
      <c r="AC687" s="5"/>
      <c r="AD687" s="5"/>
      <c r="AE687" s="5"/>
      <c r="AF687" s="5"/>
      <c r="AG687" s="5"/>
      <c r="AH687" s="5"/>
      <c r="AI687" s="5"/>
      <c r="AJ687" s="5"/>
      <c r="AK687" s="5"/>
      <c r="AL687" s="5"/>
      <c r="AM687" s="5"/>
      <c r="AN687" s="5"/>
      <c r="AO687" s="5"/>
      <c r="AP687" s="5"/>
      <c r="AQ687" s="5"/>
      <c r="AR687" s="5"/>
      <c r="AS687" s="5"/>
      <c r="AT687" s="5"/>
      <c r="AU687" s="5"/>
      <c r="AV687" s="5"/>
    </row>
    <row r="688" spans="1:48" ht="15.75" x14ac:dyDescent="0.25">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c r="AA688" s="5"/>
      <c r="AB688" s="5"/>
      <c r="AC688" s="5"/>
      <c r="AD688" s="5"/>
      <c r="AE688" s="5"/>
      <c r="AF688" s="5"/>
      <c r="AG688" s="5"/>
      <c r="AH688" s="5"/>
      <c r="AI688" s="5"/>
      <c r="AJ688" s="5"/>
      <c r="AK688" s="5"/>
      <c r="AL688" s="5"/>
      <c r="AM688" s="5"/>
      <c r="AN688" s="5"/>
      <c r="AO688" s="5"/>
      <c r="AP688" s="5"/>
      <c r="AQ688" s="5"/>
      <c r="AR688" s="5"/>
      <c r="AS688" s="5"/>
      <c r="AT688" s="5"/>
      <c r="AU688" s="5"/>
      <c r="AV688" s="5"/>
    </row>
    <row r="689" spans="1:48" ht="15.75" x14ac:dyDescent="0.25">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c r="AA689" s="5"/>
      <c r="AB689" s="5"/>
      <c r="AC689" s="5"/>
      <c r="AD689" s="5"/>
      <c r="AE689" s="5"/>
      <c r="AF689" s="5"/>
      <c r="AG689" s="5"/>
      <c r="AH689" s="5"/>
      <c r="AI689" s="5"/>
      <c r="AJ689" s="5"/>
      <c r="AK689" s="5"/>
      <c r="AL689" s="5"/>
      <c r="AM689" s="5"/>
      <c r="AN689" s="5"/>
      <c r="AO689" s="5"/>
      <c r="AP689" s="5"/>
      <c r="AQ689" s="5"/>
      <c r="AR689" s="5"/>
      <c r="AS689" s="5"/>
      <c r="AT689" s="5"/>
      <c r="AU689" s="5"/>
      <c r="AV689" s="5"/>
    </row>
    <row r="690" spans="1:48" ht="15.75" x14ac:dyDescent="0.25">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c r="AA690" s="5"/>
      <c r="AB690" s="5"/>
      <c r="AC690" s="5"/>
      <c r="AD690" s="5"/>
      <c r="AE690" s="5"/>
      <c r="AF690" s="5"/>
      <c r="AG690" s="5"/>
      <c r="AH690" s="5"/>
      <c r="AI690" s="5"/>
      <c r="AJ690" s="5"/>
      <c r="AK690" s="5"/>
      <c r="AL690" s="5"/>
      <c r="AM690" s="5"/>
      <c r="AN690" s="5"/>
      <c r="AO690" s="5"/>
      <c r="AP690" s="5"/>
      <c r="AQ690" s="5"/>
      <c r="AR690" s="5"/>
      <c r="AS690" s="5"/>
      <c r="AT690" s="5"/>
      <c r="AU690" s="5"/>
      <c r="AV690" s="5"/>
    </row>
    <row r="691" spans="1:48" ht="15.75" x14ac:dyDescent="0.25">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c r="AP691" s="5"/>
      <c r="AQ691" s="5"/>
      <c r="AR691" s="5"/>
      <c r="AS691" s="5"/>
      <c r="AT691" s="5"/>
      <c r="AU691" s="5"/>
      <c r="AV691" s="5"/>
    </row>
    <row r="692" spans="1:48" ht="15.75" x14ac:dyDescent="0.25">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c r="AA692" s="5"/>
      <c r="AB692" s="5"/>
      <c r="AC692" s="5"/>
      <c r="AD692" s="5"/>
      <c r="AE692" s="5"/>
      <c r="AF692" s="5"/>
      <c r="AG692" s="5"/>
      <c r="AH692" s="5"/>
      <c r="AI692" s="5"/>
      <c r="AJ692" s="5"/>
      <c r="AK692" s="5"/>
      <c r="AL692" s="5"/>
      <c r="AM692" s="5"/>
      <c r="AN692" s="5"/>
      <c r="AO692" s="5"/>
      <c r="AP692" s="5"/>
      <c r="AQ692" s="5"/>
      <c r="AR692" s="5"/>
      <c r="AS692" s="5"/>
      <c r="AT692" s="5"/>
      <c r="AU692" s="5"/>
      <c r="AV692" s="5"/>
    </row>
    <row r="693" spans="1:48" ht="15.75" x14ac:dyDescent="0.25">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c r="AA693" s="5"/>
      <c r="AB693" s="5"/>
      <c r="AC693" s="5"/>
      <c r="AD693" s="5"/>
      <c r="AE693" s="5"/>
      <c r="AF693" s="5"/>
      <c r="AG693" s="5"/>
      <c r="AH693" s="5"/>
      <c r="AI693" s="5"/>
      <c r="AJ693" s="5"/>
      <c r="AK693" s="5"/>
      <c r="AL693" s="5"/>
      <c r="AM693" s="5"/>
      <c r="AN693" s="5"/>
      <c r="AO693" s="5"/>
      <c r="AP693" s="5"/>
      <c r="AQ693" s="5"/>
      <c r="AR693" s="5"/>
      <c r="AS693" s="5"/>
      <c r="AT693" s="5"/>
      <c r="AU693" s="5"/>
      <c r="AV693" s="5"/>
    </row>
    <row r="694" spans="1:48" ht="15.75" x14ac:dyDescent="0.25">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c r="AA694" s="5"/>
      <c r="AB694" s="5"/>
      <c r="AC694" s="5"/>
      <c r="AD694" s="5"/>
      <c r="AE694" s="5"/>
      <c r="AF694" s="5"/>
      <c r="AG694" s="5"/>
      <c r="AH694" s="5"/>
      <c r="AI694" s="5"/>
      <c r="AJ694" s="5"/>
      <c r="AK694" s="5"/>
      <c r="AL694" s="5"/>
      <c r="AM694" s="5"/>
      <c r="AN694" s="5"/>
      <c r="AO694" s="5"/>
      <c r="AP694" s="5"/>
      <c r="AQ694" s="5"/>
      <c r="AR694" s="5"/>
      <c r="AS694" s="5"/>
      <c r="AT694" s="5"/>
      <c r="AU694" s="5"/>
      <c r="AV694" s="5"/>
    </row>
    <row r="695" spans="1:48" ht="15.75" x14ac:dyDescent="0.25">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c r="AA695" s="5"/>
      <c r="AB695" s="5"/>
      <c r="AC695" s="5"/>
      <c r="AD695" s="5"/>
      <c r="AE695" s="5"/>
      <c r="AF695" s="5"/>
      <c r="AG695" s="5"/>
      <c r="AH695" s="5"/>
      <c r="AI695" s="5"/>
      <c r="AJ695" s="5"/>
      <c r="AK695" s="5"/>
      <c r="AL695" s="5"/>
      <c r="AM695" s="5"/>
      <c r="AN695" s="5"/>
      <c r="AO695" s="5"/>
      <c r="AP695" s="5"/>
      <c r="AQ695" s="5"/>
      <c r="AR695" s="5"/>
      <c r="AS695" s="5"/>
      <c r="AT695" s="5"/>
      <c r="AU695" s="5"/>
      <c r="AV695" s="5"/>
    </row>
    <row r="696" spans="1:48" ht="15.75" x14ac:dyDescent="0.25">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c r="AA696" s="5"/>
      <c r="AB696" s="5"/>
      <c r="AC696" s="5"/>
      <c r="AD696" s="5"/>
      <c r="AE696" s="5"/>
      <c r="AF696" s="5"/>
      <c r="AG696" s="5"/>
      <c r="AH696" s="5"/>
      <c r="AI696" s="5"/>
      <c r="AJ696" s="5"/>
      <c r="AK696" s="5"/>
      <c r="AL696" s="5"/>
      <c r="AM696" s="5"/>
      <c r="AN696" s="5"/>
      <c r="AO696" s="5"/>
      <c r="AP696" s="5"/>
      <c r="AQ696" s="5"/>
      <c r="AR696" s="5"/>
      <c r="AS696" s="5"/>
      <c r="AT696" s="5"/>
      <c r="AU696" s="5"/>
      <c r="AV696" s="5"/>
    </row>
    <row r="697" spans="1:48" ht="15.75" x14ac:dyDescent="0.25">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c r="AA697" s="5"/>
      <c r="AB697" s="5"/>
      <c r="AC697" s="5"/>
      <c r="AD697" s="5"/>
      <c r="AE697" s="5"/>
      <c r="AF697" s="5"/>
      <c r="AG697" s="5"/>
      <c r="AH697" s="5"/>
      <c r="AI697" s="5"/>
      <c r="AJ697" s="5"/>
      <c r="AK697" s="5"/>
      <c r="AL697" s="5"/>
      <c r="AM697" s="5"/>
      <c r="AN697" s="5"/>
      <c r="AO697" s="5"/>
      <c r="AP697" s="5"/>
      <c r="AQ697" s="5"/>
      <c r="AR697" s="5"/>
      <c r="AS697" s="5"/>
      <c r="AT697" s="5"/>
      <c r="AU697" s="5"/>
      <c r="AV697" s="5"/>
    </row>
    <row r="698" spans="1:48" ht="15.75" x14ac:dyDescent="0.25">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c r="AA698" s="5"/>
      <c r="AB698" s="5"/>
      <c r="AC698" s="5"/>
      <c r="AD698" s="5"/>
      <c r="AE698" s="5"/>
      <c r="AF698" s="5"/>
      <c r="AG698" s="5"/>
      <c r="AH698" s="5"/>
      <c r="AI698" s="5"/>
      <c r="AJ698" s="5"/>
      <c r="AK698" s="5"/>
      <c r="AL698" s="5"/>
      <c r="AM698" s="5"/>
      <c r="AN698" s="5"/>
      <c r="AO698" s="5"/>
      <c r="AP698" s="5"/>
      <c r="AQ698" s="5"/>
      <c r="AR698" s="5"/>
      <c r="AS698" s="5"/>
      <c r="AT698" s="5"/>
      <c r="AU698" s="5"/>
      <c r="AV698" s="5"/>
    </row>
    <row r="699" spans="1:48" ht="15.75" x14ac:dyDescent="0.25">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c r="AP699" s="5"/>
      <c r="AQ699" s="5"/>
      <c r="AR699" s="5"/>
      <c r="AS699" s="5"/>
      <c r="AT699" s="5"/>
      <c r="AU699" s="5"/>
      <c r="AV699" s="5"/>
    </row>
    <row r="700" spans="1:48" ht="15.75" x14ac:dyDescent="0.25">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c r="AA700" s="5"/>
      <c r="AB700" s="5"/>
      <c r="AC700" s="5"/>
      <c r="AD700" s="5"/>
      <c r="AE700" s="5"/>
      <c r="AF700" s="5"/>
      <c r="AG700" s="5"/>
      <c r="AH700" s="5"/>
      <c r="AI700" s="5"/>
      <c r="AJ700" s="5"/>
      <c r="AK700" s="5"/>
      <c r="AL700" s="5"/>
      <c r="AM700" s="5"/>
      <c r="AN700" s="5"/>
      <c r="AO700" s="5"/>
      <c r="AP700" s="5"/>
      <c r="AQ700" s="5"/>
      <c r="AR700" s="5"/>
      <c r="AS700" s="5"/>
      <c r="AT700" s="5"/>
      <c r="AU700" s="5"/>
      <c r="AV700" s="5"/>
    </row>
    <row r="701" spans="1:48" ht="15.75" x14ac:dyDescent="0.25">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c r="AP701" s="5"/>
      <c r="AQ701" s="5"/>
      <c r="AR701" s="5"/>
      <c r="AS701" s="5"/>
      <c r="AT701" s="5"/>
      <c r="AU701" s="5"/>
      <c r="AV701" s="5"/>
    </row>
    <row r="702" spans="1:48" ht="15.75" x14ac:dyDescent="0.25">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c r="AA702" s="5"/>
      <c r="AB702" s="5"/>
      <c r="AC702" s="5"/>
      <c r="AD702" s="5"/>
      <c r="AE702" s="5"/>
      <c r="AF702" s="5"/>
      <c r="AG702" s="5"/>
      <c r="AH702" s="5"/>
      <c r="AI702" s="5"/>
      <c r="AJ702" s="5"/>
      <c r="AK702" s="5"/>
      <c r="AL702" s="5"/>
      <c r="AM702" s="5"/>
      <c r="AN702" s="5"/>
      <c r="AO702" s="5"/>
      <c r="AP702" s="5"/>
      <c r="AQ702" s="5"/>
      <c r="AR702" s="5"/>
      <c r="AS702" s="5"/>
      <c r="AT702" s="5"/>
      <c r="AU702" s="5"/>
      <c r="AV702" s="5"/>
    </row>
    <row r="703" spans="1:48" ht="15.75" x14ac:dyDescent="0.25">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c r="AP703" s="5"/>
      <c r="AQ703" s="5"/>
      <c r="AR703" s="5"/>
      <c r="AS703" s="5"/>
      <c r="AT703" s="5"/>
      <c r="AU703" s="5"/>
      <c r="AV703" s="5"/>
    </row>
    <row r="704" spans="1:48" ht="15.75" x14ac:dyDescent="0.25">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c r="AA704" s="5"/>
      <c r="AB704" s="5"/>
      <c r="AC704" s="5"/>
      <c r="AD704" s="5"/>
      <c r="AE704" s="5"/>
      <c r="AF704" s="5"/>
      <c r="AG704" s="5"/>
      <c r="AH704" s="5"/>
      <c r="AI704" s="5"/>
      <c r="AJ704" s="5"/>
      <c r="AK704" s="5"/>
      <c r="AL704" s="5"/>
      <c r="AM704" s="5"/>
      <c r="AN704" s="5"/>
      <c r="AO704" s="5"/>
      <c r="AP704" s="5"/>
      <c r="AQ704" s="5"/>
      <c r="AR704" s="5"/>
      <c r="AS704" s="5"/>
      <c r="AT704" s="5"/>
      <c r="AU704" s="5"/>
      <c r="AV704" s="5"/>
    </row>
    <row r="705" spans="1:48" ht="15.75" x14ac:dyDescent="0.25">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c r="AA705" s="5"/>
      <c r="AB705" s="5"/>
      <c r="AC705" s="5"/>
      <c r="AD705" s="5"/>
      <c r="AE705" s="5"/>
      <c r="AF705" s="5"/>
      <c r="AG705" s="5"/>
      <c r="AH705" s="5"/>
      <c r="AI705" s="5"/>
      <c r="AJ705" s="5"/>
      <c r="AK705" s="5"/>
      <c r="AL705" s="5"/>
      <c r="AM705" s="5"/>
      <c r="AN705" s="5"/>
      <c r="AO705" s="5"/>
      <c r="AP705" s="5"/>
      <c r="AQ705" s="5"/>
      <c r="AR705" s="5"/>
      <c r="AS705" s="5"/>
      <c r="AT705" s="5"/>
      <c r="AU705" s="5"/>
      <c r="AV705" s="5"/>
    </row>
    <row r="706" spans="1:48" ht="15.75" x14ac:dyDescent="0.25">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c r="AA706" s="5"/>
      <c r="AB706" s="5"/>
      <c r="AC706" s="5"/>
      <c r="AD706" s="5"/>
      <c r="AE706" s="5"/>
      <c r="AF706" s="5"/>
      <c r="AG706" s="5"/>
      <c r="AH706" s="5"/>
      <c r="AI706" s="5"/>
      <c r="AJ706" s="5"/>
      <c r="AK706" s="5"/>
      <c r="AL706" s="5"/>
      <c r="AM706" s="5"/>
      <c r="AN706" s="5"/>
      <c r="AO706" s="5"/>
      <c r="AP706" s="5"/>
      <c r="AQ706" s="5"/>
      <c r="AR706" s="5"/>
      <c r="AS706" s="5"/>
      <c r="AT706" s="5"/>
      <c r="AU706" s="5"/>
      <c r="AV706" s="5"/>
    </row>
    <row r="707" spans="1:48" ht="15.75" x14ac:dyDescent="0.25">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c r="AA707" s="5"/>
      <c r="AB707" s="5"/>
      <c r="AC707" s="5"/>
      <c r="AD707" s="5"/>
      <c r="AE707" s="5"/>
      <c r="AF707" s="5"/>
      <c r="AG707" s="5"/>
      <c r="AH707" s="5"/>
      <c r="AI707" s="5"/>
      <c r="AJ707" s="5"/>
      <c r="AK707" s="5"/>
      <c r="AL707" s="5"/>
      <c r="AM707" s="5"/>
      <c r="AN707" s="5"/>
      <c r="AO707" s="5"/>
      <c r="AP707" s="5"/>
      <c r="AQ707" s="5"/>
      <c r="AR707" s="5"/>
      <c r="AS707" s="5"/>
      <c r="AT707" s="5"/>
      <c r="AU707" s="5"/>
      <c r="AV707" s="5"/>
    </row>
    <row r="708" spans="1:48" ht="15.75" x14ac:dyDescent="0.25">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c r="AA708" s="5"/>
      <c r="AB708" s="5"/>
      <c r="AC708" s="5"/>
      <c r="AD708" s="5"/>
      <c r="AE708" s="5"/>
      <c r="AF708" s="5"/>
      <c r="AG708" s="5"/>
      <c r="AH708" s="5"/>
      <c r="AI708" s="5"/>
      <c r="AJ708" s="5"/>
      <c r="AK708" s="5"/>
      <c r="AL708" s="5"/>
      <c r="AM708" s="5"/>
      <c r="AN708" s="5"/>
      <c r="AO708" s="5"/>
      <c r="AP708" s="5"/>
      <c r="AQ708" s="5"/>
      <c r="AR708" s="5"/>
      <c r="AS708" s="5"/>
      <c r="AT708" s="5"/>
      <c r="AU708" s="5"/>
      <c r="AV708" s="5"/>
    </row>
    <row r="709" spans="1:48" ht="15.75" x14ac:dyDescent="0.25">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c r="AA709" s="5"/>
      <c r="AB709" s="5"/>
      <c r="AC709" s="5"/>
      <c r="AD709" s="5"/>
      <c r="AE709" s="5"/>
      <c r="AF709" s="5"/>
      <c r="AG709" s="5"/>
      <c r="AH709" s="5"/>
      <c r="AI709" s="5"/>
      <c r="AJ709" s="5"/>
      <c r="AK709" s="5"/>
      <c r="AL709" s="5"/>
      <c r="AM709" s="5"/>
      <c r="AN709" s="5"/>
      <c r="AO709" s="5"/>
      <c r="AP709" s="5"/>
      <c r="AQ709" s="5"/>
      <c r="AR709" s="5"/>
      <c r="AS709" s="5"/>
      <c r="AT709" s="5"/>
      <c r="AU709" s="5"/>
      <c r="AV709" s="5"/>
    </row>
    <row r="710" spans="1:48" ht="15.75" x14ac:dyDescent="0.25">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c r="AA710" s="5"/>
      <c r="AB710" s="5"/>
      <c r="AC710" s="5"/>
      <c r="AD710" s="5"/>
      <c r="AE710" s="5"/>
      <c r="AF710" s="5"/>
      <c r="AG710" s="5"/>
      <c r="AH710" s="5"/>
      <c r="AI710" s="5"/>
      <c r="AJ710" s="5"/>
      <c r="AK710" s="5"/>
      <c r="AL710" s="5"/>
      <c r="AM710" s="5"/>
      <c r="AN710" s="5"/>
      <c r="AO710" s="5"/>
      <c r="AP710" s="5"/>
      <c r="AQ710" s="5"/>
      <c r="AR710" s="5"/>
      <c r="AS710" s="5"/>
      <c r="AT710" s="5"/>
      <c r="AU710" s="5"/>
      <c r="AV710" s="5"/>
    </row>
    <row r="711" spans="1:48" ht="15.75" x14ac:dyDescent="0.25">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c r="AA711" s="5"/>
      <c r="AB711" s="5"/>
      <c r="AC711" s="5"/>
      <c r="AD711" s="5"/>
      <c r="AE711" s="5"/>
      <c r="AF711" s="5"/>
      <c r="AG711" s="5"/>
      <c r="AH711" s="5"/>
      <c r="AI711" s="5"/>
      <c r="AJ711" s="5"/>
      <c r="AK711" s="5"/>
      <c r="AL711" s="5"/>
      <c r="AM711" s="5"/>
      <c r="AN711" s="5"/>
      <c r="AO711" s="5"/>
      <c r="AP711" s="5"/>
      <c r="AQ711" s="5"/>
      <c r="AR711" s="5"/>
      <c r="AS711" s="5"/>
      <c r="AT711" s="5"/>
      <c r="AU711" s="5"/>
      <c r="AV711" s="5"/>
    </row>
    <row r="712" spans="1:48" ht="15.75" x14ac:dyDescent="0.25">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c r="AP712" s="5"/>
      <c r="AQ712" s="5"/>
      <c r="AR712" s="5"/>
      <c r="AS712" s="5"/>
      <c r="AT712" s="5"/>
      <c r="AU712" s="5"/>
      <c r="AV712" s="5"/>
    </row>
    <row r="713" spans="1:48" ht="15.75" x14ac:dyDescent="0.25">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c r="AA713" s="5"/>
      <c r="AB713" s="5"/>
      <c r="AC713" s="5"/>
      <c r="AD713" s="5"/>
      <c r="AE713" s="5"/>
      <c r="AF713" s="5"/>
      <c r="AG713" s="5"/>
      <c r="AH713" s="5"/>
      <c r="AI713" s="5"/>
      <c r="AJ713" s="5"/>
      <c r="AK713" s="5"/>
      <c r="AL713" s="5"/>
      <c r="AM713" s="5"/>
      <c r="AN713" s="5"/>
      <c r="AO713" s="5"/>
      <c r="AP713" s="5"/>
      <c r="AQ713" s="5"/>
      <c r="AR713" s="5"/>
      <c r="AS713" s="5"/>
      <c r="AT713" s="5"/>
      <c r="AU713" s="5"/>
      <c r="AV713" s="5"/>
    </row>
    <row r="714" spans="1:48" ht="15.75" x14ac:dyDescent="0.25">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c r="AA714" s="5"/>
      <c r="AB714" s="5"/>
      <c r="AC714" s="5"/>
      <c r="AD714" s="5"/>
      <c r="AE714" s="5"/>
      <c r="AF714" s="5"/>
      <c r="AG714" s="5"/>
      <c r="AH714" s="5"/>
      <c r="AI714" s="5"/>
      <c r="AJ714" s="5"/>
      <c r="AK714" s="5"/>
      <c r="AL714" s="5"/>
      <c r="AM714" s="5"/>
      <c r="AN714" s="5"/>
      <c r="AO714" s="5"/>
      <c r="AP714" s="5"/>
      <c r="AQ714" s="5"/>
      <c r="AR714" s="5"/>
      <c r="AS714" s="5"/>
      <c r="AT714" s="5"/>
      <c r="AU714" s="5"/>
      <c r="AV714" s="5"/>
    </row>
    <row r="715" spans="1:48" ht="15.75" x14ac:dyDescent="0.25">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c r="AA715" s="5"/>
      <c r="AB715" s="5"/>
      <c r="AC715" s="5"/>
      <c r="AD715" s="5"/>
      <c r="AE715" s="5"/>
      <c r="AF715" s="5"/>
      <c r="AG715" s="5"/>
      <c r="AH715" s="5"/>
      <c r="AI715" s="5"/>
      <c r="AJ715" s="5"/>
      <c r="AK715" s="5"/>
      <c r="AL715" s="5"/>
      <c r="AM715" s="5"/>
      <c r="AN715" s="5"/>
      <c r="AO715" s="5"/>
      <c r="AP715" s="5"/>
      <c r="AQ715" s="5"/>
      <c r="AR715" s="5"/>
      <c r="AS715" s="5"/>
      <c r="AT715" s="5"/>
      <c r="AU715" s="5"/>
      <c r="AV715" s="5"/>
    </row>
    <row r="716" spans="1:48" ht="15.75" x14ac:dyDescent="0.25">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c r="AA716" s="5"/>
      <c r="AB716" s="5"/>
      <c r="AC716" s="5"/>
      <c r="AD716" s="5"/>
      <c r="AE716" s="5"/>
      <c r="AF716" s="5"/>
      <c r="AG716" s="5"/>
      <c r="AH716" s="5"/>
      <c r="AI716" s="5"/>
      <c r="AJ716" s="5"/>
      <c r="AK716" s="5"/>
      <c r="AL716" s="5"/>
      <c r="AM716" s="5"/>
      <c r="AN716" s="5"/>
      <c r="AO716" s="5"/>
      <c r="AP716" s="5"/>
      <c r="AQ716" s="5"/>
      <c r="AR716" s="5"/>
      <c r="AS716" s="5"/>
      <c r="AT716" s="5"/>
      <c r="AU716" s="5"/>
      <c r="AV716" s="5"/>
    </row>
    <row r="717" spans="1:48" ht="15.75" x14ac:dyDescent="0.25">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c r="AA717" s="5"/>
      <c r="AB717" s="5"/>
      <c r="AC717" s="5"/>
      <c r="AD717" s="5"/>
      <c r="AE717" s="5"/>
      <c r="AF717" s="5"/>
      <c r="AG717" s="5"/>
      <c r="AH717" s="5"/>
      <c r="AI717" s="5"/>
      <c r="AJ717" s="5"/>
      <c r="AK717" s="5"/>
      <c r="AL717" s="5"/>
      <c r="AM717" s="5"/>
      <c r="AN717" s="5"/>
      <c r="AO717" s="5"/>
      <c r="AP717" s="5"/>
      <c r="AQ717" s="5"/>
      <c r="AR717" s="5"/>
      <c r="AS717" s="5"/>
      <c r="AT717" s="5"/>
      <c r="AU717" s="5"/>
      <c r="AV717" s="5"/>
    </row>
    <row r="718" spans="1:48" ht="15.75" x14ac:dyDescent="0.25">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c r="AA718" s="5"/>
      <c r="AB718" s="5"/>
      <c r="AC718" s="5"/>
      <c r="AD718" s="5"/>
      <c r="AE718" s="5"/>
      <c r="AF718" s="5"/>
      <c r="AG718" s="5"/>
      <c r="AH718" s="5"/>
      <c r="AI718" s="5"/>
      <c r="AJ718" s="5"/>
      <c r="AK718" s="5"/>
      <c r="AL718" s="5"/>
      <c r="AM718" s="5"/>
      <c r="AN718" s="5"/>
      <c r="AO718" s="5"/>
      <c r="AP718" s="5"/>
      <c r="AQ718" s="5"/>
      <c r="AR718" s="5"/>
      <c r="AS718" s="5"/>
      <c r="AT718" s="5"/>
      <c r="AU718" s="5"/>
      <c r="AV718" s="5"/>
    </row>
    <row r="719" spans="1:48" ht="15.75" x14ac:dyDescent="0.25">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c r="AA719" s="5"/>
      <c r="AB719" s="5"/>
      <c r="AC719" s="5"/>
      <c r="AD719" s="5"/>
      <c r="AE719" s="5"/>
      <c r="AF719" s="5"/>
      <c r="AG719" s="5"/>
      <c r="AH719" s="5"/>
      <c r="AI719" s="5"/>
      <c r="AJ719" s="5"/>
      <c r="AK719" s="5"/>
      <c r="AL719" s="5"/>
      <c r="AM719" s="5"/>
      <c r="AN719" s="5"/>
      <c r="AO719" s="5"/>
      <c r="AP719" s="5"/>
      <c r="AQ719" s="5"/>
      <c r="AR719" s="5"/>
      <c r="AS719" s="5"/>
      <c r="AT719" s="5"/>
      <c r="AU719" s="5"/>
      <c r="AV719" s="5"/>
    </row>
    <row r="720" spans="1:48" ht="15.75" x14ac:dyDescent="0.25">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c r="AA720" s="5"/>
      <c r="AB720" s="5"/>
      <c r="AC720" s="5"/>
      <c r="AD720" s="5"/>
      <c r="AE720" s="5"/>
      <c r="AF720" s="5"/>
      <c r="AG720" s="5"/>
      <c r="AH720" s="5"/>
      <c r="AI720" s="5"/>
      <c r="AJ720" s="5"/>
      <c r="AK720" s="5"/>
      <c r="AL720" s="5"/>
      <c r="AM720" s="5"/>
      <c r="AN720" s="5"/>
      <c r="AO720" s="5"/>
      <c r="AP720" s="5"/>
      <c r="AQ720" s="5"/>
      <c r="AR720" s="5"/>
      <c r="AS720" s="5"/>
      <c r="AT720" s="5"/>
      <c r="AU720" s="5"/>
      <c r="AV720" s="5"/>
    </row>
    <row r="721" spans="1:48" ht="15.75" x14ac:dyDescent="0.25">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c r="AA721" s="5"/>
      <c r="AB721" s="5"/>
      <c r="AC721" s="5"/>
      <c r="AD721" s="5"/>
      <c r="AE721" s="5"/>
      <c r="AF721" s="5"/>
      <c r="AG721" s="5"/>
      <c r="AH721" s="5"/>
      <c r="AI721" s="5"/>
      <c r="AJ721" s="5"/>
      <c r="AK721" s="5"/>
      <c r="AL721" s="5"/>
      <c r="AM721" s="5"/>
      <c r="AN721" s="5"/>
      <c r="AO721" s="5"/>
      <c r="AP721" s="5"/>
      <c r="AQ721" s="5"/>
      <c r="AR721" s="5"/>
      <c r="AS721" s="5"/>
      <c r="AT721" s="5"/>
      <c r="AU721" s="5"/>
      <c r="AV721" s="5"/>
    </row>
    <row r="722" spans="1:48" ht="15.75" x14ac:dyDescent="0.25">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c r="AA722" s="5"/>
      <c r="AB722" s="5"/>
      <c r="AC722" s="5"/>
      <c r="AD722" s="5"/>
      <c r="AE722" s="5"/>
      <c r="AF722" s="5"/>
      <c r="AG722" s="5"/>
      <c r="AH722" s="5"/>
      <c r="AI722" s="5"/>
      <c r="AJ722" s="5"/>
      <c r="AK722" s="5"/>
      <c r="AL722" s="5"/>
      <c r="AM722" s="5"/>
      <c r="AN722" s="5"/>
      <c r="AO722" s="5"/>
      <c r="AP722" s="5"/>
      <c r="AQ722" s="5"/>
      <c r="AR722" s="5"/>
      <c r="AS722" s="5"/>
      <c r="AT722" s="5"/>
      <c r="AU722" s="5"/>
      <c r="AV722" s="5"/>
    </row>
    <row r="723" spans="1:48" ht="15.75" x14ac:dyDescent="0.25">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c r="AA723" s="5"/>
      <c r="AB723" s="5"/>
      <c r="AC723" s="5"/>
      <c r="AD723" s="5"/>
      <c r="AE723" s="5"/>
      <c r="AF723" s="5"/>
      <c r="AG723" s="5"/>
      <c r="AH723" s="5"/>
      <c r="AI723" s="5"/>
      <c r="AJ723" s="5"/>
      <c r="AK723" s="5"/>
      <c r="AL723" s="5"/>
      <c r="AM723" s="5"/>
      <c r="AN723" s="5"/>
      <c r="AO723" s="5"/>
      <c r="AP723" s="5"/>
      <c r="AQ723" s="5"/>
      <c r="AR723" s="5"/>
      <c r="AS723" s="5"/>
      <c r="AT723" s="5"/>
      <c r="AU723" s="5"/>
      <c r="AV723" s="5"/>
    </row>
    <row r="724" spans="1:48" ht="15.75" x14ac:dyDescent="0.25">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c r="AA724" s="5"/>
      <c r="AB724" s="5"/>
      <c r="AC724" s="5"/>
      <c r="AD724" s="5"/>
      <c r="AE724" s="5"/>
      <c r="AF724" s="5"/>
      <c r="AG724" s="5"/>
      <c r="AH724" s="5"/>
      <c r="AI724" s="5"/>
      <c r="AJ724" s="5"/>
      <c r="AK724" s="5"/>
      <c r="AL724" s="5"/>
      <c r="AM724" s="5"/>
      <c r="AN724" s="5"/>
      <c r="AO724" s="5"/>
      <c r="AP724" s="5"/>
      <c r="AQ724" s="5"/>
      <c r="AR724" s="5"/>
      <c r="AS724" s="5"/>
      <c r="AT724" s="5"/>
      <c r="AU724" s="5"/>
      <c r="AV724" s="5"/>
    </row>
    <row r="725" spans="1:48" ht="15.75" x14ac:dyDescent="0.25">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c r="AA725" s="5"/>
      <c r="AB725" s="5"/>
      <c r="AC725" s="5"/>
      <c r="AD725" s="5"/>
      <c r="AE725" s="5"/>
      <c r="AF725" s="5"/>
      <c r="AG725" s="5"/>
      <c r="AH725" s="5"/>
      <c r="AI725" s="5"/>
      <c r="AJ725" s="5"/>
      <c r="AK725" s="5"/>
      <c r="AL725" s="5"/>
      <c r="AM725" s="5"/>
      <c r="AN725" s="5"/>
      <c r="AO725" s="5"/>
      <c r="AP725" s="5"/>
      <c r="AQ725" s="5"/>
      <c r="AR725" s="5"/>
      <c r="AS725" s="5"/>
      <c r="AT725" s="5"/>
      <c r="AU725" s="5"/>
      <c r="AV725" s="5"/>
    </row>
    <row r="726" spans="1:48" ht="15.75" x14ac:dyDescent="0.25">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c r="AA726" s="5"/>
      <c r="AB726" s="5"/>
      <c r="AC726" s="5"/>
      <c r="AD726" s="5"/>
      <c r="AE726" s="5"/>
      <c r="AF726" s="5"/>
      <c r="AG726" s="5"/>
      <c r="AH726" s="5"/>
      <c r="AI726" s="5"/>
      <c r="AJ726" s="5"/>
      <c r="AK726" s="5"/>
      <c r="AL726" s="5"/>
      <c r="AM726" s="5"/>
      <c r="AN726" s="5"/>
      <c r="AO726" s="5"/>
      <c r="AP726" s="5"/>
      <c r="AQ726" s="5"/>
      <c r="AR726" s="5"/>
      <c r="AS726" s="5"/>
      <c r="AT726" s="5"/>
      <c r="AU726" s="5"/>
      <c r="AV726" s="5"/>
    </row>
    <row r="727" spans="1:48" ht="15.75" x14ac:dyDescent="0.25">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c r="AP727" s="5"/>
      <c r="AQ727" s="5"/>
      <c r="AR727" s="5"/>
      <c r="AS727" s="5"/>
      <c r="AT727" s="5"/>
      <c r="AU727" s="5"/>
      <c r="AV727" s="5"/>
    </row>
    <row r="728" spans="1:48" ht="15.75" x14ac:dyDescent="0.25">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c r="AA728" s="5"/>
      <c r="AB728" s="5"/>
      <c r="AC728" s="5"/>
      <c r="AD728" s="5"/>
      <c r="AE728" s="5"/>
      <c r="AF728" s="5"/>
      <c r="AG728" s="5"/>
      <c r="AH728" s="5"/>
      <c r="AI728" s="5"/>
      <c r="AJ728" s="5"/>
      <c r="AK728" s="5"/>
      <c r="AL728" s="5"/>
      <c r="AM728" s="5"/>
      <c r="AN728" s="5"/>
      <c r="AO728" s="5"/>
      <c r="AP728" s="5"/>
      <c r="AQ728" s="5"/>
      <c r="AR728" s="5"/>
      <c r="AS728" s="5"/>
      <c r="AT728" s="5"/>
      <c r="AU728" s="5"/>
      <c r="AV728" s="5"/>
    </row>
    <row r="729" spans="1:48" ht="15.75" x14ac:dyDescent="0.25">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c r="AA729" s="5"/>
      <c r="AB729" s="5"/>
      <c r="AC729" s="5"/>
      <c r="AD729" s="5"/>
      <c r="AE729" s="5"/>
      <c r="AF729" s="5"/>
      <c r="AG729" s="5"/>
      <c r="AH729" s="5"/>
      <c r="AI729" s="5"/>
      <c r="AJ729" s="5"/>
      <c r="AK729" s="5"/>
      <c r="AL729" s="5"/>
      <c r="AM729" s="5"/>
      <c r="AN729" s="5"/>
      <c r="AO729" s="5"/>
      <c r="AP729" s="5"/>
      <c r="AQ729" s="5"/>
      <c r="AR729" s="5"/>
      <c r="AS729" s="5"/>
      <c r="AT729" s="5"/>
      <c r="AU729" s="5"/>
      <c r="AV729" s="5"/>
    </row>
    <row r="730" spans="1:48" ht="15.75" x14ac:dyDescent="0.25">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c r="AA730" s="5"/>
      <c r="AB730" s="5"/>
      <c r="AC730" s="5"/>
      <c r="AD730" s="5"/>
      <c r="AE730" s="5"/>
      <c r="AF730" s="5"/>
      <c r="AG730" s="5"/>
      <c r="AH730" s="5"/>
      <c r="AI730" s="5"/>
      <c r="AJ730" s="5"/>
      <c r="AK730" s="5"/>
      <c r="AL730" s="5"/>
      <c r="AM730" s="5"/>
      <c r="AN730" s="5"/>
      <c r="AO730" s="5"/>
      <c r="AP730" s="5"/>
      <c r="AQ730" s="5"/>
      <c r="AR730" s="5"/>
      <c r="AS730" s="5"/>
      <c r="AT730" s="5"/>
      <c r="AU730" s="5"/>
      <c r="AV730" s="5"/>
    </row>
    <row r="731" spans="1:48" ht="15.75" x14ac:dyDescent="0.25">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c r="AA731" s="5"/>
      <c r="AB731" s="5"/>
      <c r="AC731" s="5"/>
      <c r="AD731" s="5"/>
      <c r="AE731" s="5"/>
      <c r="AF731" s="5"/>
      <c r="AG731" s="5"/>
      <c r="AH731" s="5"/>
      <c r="AI731" s="5"/>
      <c r="AJ731" s="5"/>
      <c r="AK731" s="5"/>
      <c r="AL731" s="5"/>
      <c r="AM731" s="5"/>
      <c r="AN731" s="5"/>
      <c r="AO731" s="5"/>
      <c r="AP731" s="5"/>
      <c r="AQ731" s="5"/>
      <c r="AR731" s="5"/>
      <c r="AS731" s="5"/>
      <c r="AT731" s="5"/>
      <c r="AU731" s="5"/>
      <c r="AV731" s="5"/>
    </row>
    <row r="732" spans="1:48" ht="15.75" x14ac:dyDescent="0.25">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c r="AA732" s="5"/>
      <c r="AB732" s="5"/>
      <c r="AC732" s="5"/>
      <c r="AD732" s="5"/>
      <c r="AE732" s="5"/>
      <c r="AF732" s="5"/>
      <c r="AG732" s="5"/>
      <c r="AH732" s="5"/>
      <c r="AI732" s="5"/>
      <c r="AJ732" s="5"/>
      <c r="AK732" s="5"/>
      <c r="AL732" s="5"/>
      <c r="AM732" s="5"/>
      <c r="AN732" s="5"/>
      <c r="AO732" s="5"/>
      <c r="AP732" s="5"/>
      <c r="AQ732" s="5"/>
      <c r="AR732" s="5"/>
      <c r="AS732" s="5"/>
      <c r="AT732" s="5"/>
      <c r="AU732" s="5"/>
      <c r="AV732" s="5"/>
    </row>
    <row r="733" spans="1:48" ht="15.75" x14ac:dyDescent="0.25">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c r="AA733" s="5"/>
      <c r="AB733" s="5"/>
      <c r="AC733" s="5"/>
      <c r="AD733" s="5"/>
      <c r="AE733" s="5"/>
      <c r="AF733" s="5"/>
      <c r="AG733" s="5"/>
      <c r="AH733" s="5"/>
      <c r="AI733" s="5"/>
      <c r="AJ733" s="5"/>
      <c r="AK733" s="5"/>
      <c r="AL733" s="5"/>
      <c r="AM733" s="5"/>
      <c r="AN733" s="5"/>
      <c r="AO733" s="5"/>
      <c r="AP733" s="5"/>
      <c r="AQ733" s="5"/>
      <c r="AR733" s="5"/>
      <c r="AS733" s="5"/>
      <c r="AT733" s="5"/>
      <c r="AU733" s="5"/>
      <c r="AV733" s="5"/>
    </row>
    <row r="734" spans="1:48" ht="15.75" x14ac:dyDescent="0.25">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c r="AA734" s="5"/>
      <c r="AB734" s="5"/>
      <c r="AC734" s="5"/>
      <c r="AD734" s="5"/>
      <c r="AE734" s="5"/>
      <c r="AF734" s="5"/>
      <c r="AG734" s="5"/>
      <c r="AH734" s="5"/>
      <c r="AI734" s="5"/>
      <c r="AJ734" s="5"/>
      <c r="AK734" s="5"/>
      <c r="AL734" s="5"/>
      <c r="AM734" s="5"/>
      <c r="AN734" s="5"/>
      <c r="AO734" s="5"/>
      <c r="AP734" s="5"/>
      <c r="AQ734" s="5"/>
      <c r="AR734" s="5"/>
      <c r="AS734" s="5"/>
      <c r="AT734" s="5"/>
      <c r="AU734" s="5"/>
      <c r="AV734" s="5"/>
    </row>
    <row r="735" spans="1:48" ht="15.75" x14ac:dyDescent="0.25">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c r="AA735" s="5"/>
      <c r="AB735" s="5"/>
      <c r="AC735" s="5"/>
      <c r="AD735" s="5"/>
      <c r="AE735" s="5"/>
      <c r="AF735" s="5"/>
      <c r="AG735" s="5"/>
      <c r="AH735" s="5"/>
      <c r="AI735" s="5"/>
      <c r="AJ735" s="5"/>
      <c r="AK735" s="5"/>
      <c r="AL735" s="5"/>
      <c r="AM735" s="5"/>
      <c r="AN735" s="5"/>
      <c r="AO735" s="5"/>
      <c r="AP735" s="5"/>
      <c r="AQ735" s="5"/>
      <c r="AR735" s="5"/>
      <c r="AS735" s="5"/>
      <c r="AT735" s="5"/>
      <c r="AU735" s="5"/>
      <c r="AV735" s="5"/>
    </row>
    <row r="736" spans="1:48" ht="15.75" x14ac:dyDescent="0.25">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c r="AA736" s="5"/>
      <c r="AB736" s="5"/>
      <c r="AC736" s="5"/>
      <c r="AD736" s="5"/>
      <c r="AE736" s="5"/>
      <c r="AF736" s="5"/>
      <c r="AG736" s="5"/>
      <c r="AH736" s="5"/>
      <c r="AI736" s="5"/>
      <c r="AJ736" s="5"/>
      <c r="AK736" s="5"/>
      <c r="AL736" s="5"/>
      <c r="AM736" s="5"/>
      <c r="AN736" s="5"/>
      <c r="AO736" s="5"/>
      <c r="AP736" s="5"/>
      <c r="AQ736" s="5"/>
      <c r="AR736" s="5"/>
      <c r="AS736" s="5"/>
      <c r="AT736" s="5"/>
      <c r="AU736" s="5"/>
      <c r="AV736" s="5"/>
    </row>
    <row r="737" spans="1:48" ht="15.75" x14ac:dyDescent="0.25">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c r="AA737" s="5"/>
      <c r="AB737" s="5"/>
      <c r="AC737" s="5"/>
      <c r="AD737" s="5"/>
      <c r="AE737" s="5"/>
      <c r="AF737" s="5"/>
      <c r="AG737" s="5"/>
      <c r="AH737" s="5"/>
      <c r="AI737" s="5"/>
      <c r="AJ737" s="5"/>
      <c r="AK737" s="5"/>
      <c r="AL737" s="5"/>
      <c r="AM737" s="5"/>
      <c r="AN737" s="5"/>
      <c r="AO737" s="5"/>
      <c r="AP737" s="5"/>
      <c r="AQ737" s="5"/>
      <c r="AR737" s="5"/>
      <c r="AS737" s="5"/>
      <c r="AT737" s="5"/>
      <c r="AU737" s="5"/>
      <c r="AV737" s="5"/>
    </row>
    <row r="738" spans="1:48" ht="15.75" x14ac:dyDescent="0.25">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c r="AA738" s="5"/>
      <c r="AB738" s="5"/>
      <c r="AC738" s="5"/>
      <c r="AD738" s="5"/>
      <c r="AE738" s="5"/>
      <c r="AF738" s="5"/>
      <c r="AG738" s="5"/>
      <c r="AH738" s="5"/>
      <c r="AI738" s="5"/>
      <c r="AJ738" s="5"/>
      <c r="AK738" s="5"/>
      <c r="AL738" s="5"/>
      <c r="AM738" s="5"/>
      <c r="AN738" s="5"/>
      <c r="AO738" s="5"/>
      <c r="AP738" s="5"/>
      <c r="AQ738" s="5"/>
      <c r="AR738" s="5"/>
      <c r="AS738" s="5"/>
      <c r="AT738" s="5"/>
      <c r="AU738" s="5"/>
      <c r="AV738" s="5"/>
    </row>
    <row r="739" spans="1:48" ht="15.75" x14ac:dyDescent="0.25">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c r="AA739" s="5"/>
      <c r="AB739" s="5"/>
      <c r="AC739" s="5"/>
      <c r="AD739" s="5"/>
      <c r="AE739" s="5"/>
      <c r="AF739" s="5"/>
      <c r="AG739" s="5"/>
      <c r="AH739" s="5"/>
      <c r="AI739" s="5"/>
      <c r="AJ739" s="5"/>
      <c r="AK739" s="5"/>
      <c r="AL739" s="5"/>
      <c r="AM739" s="5"/>
      <c r="AN739" s="5"/>
      <c r="AO739" s="5"/>
      <c r="AP739" s="5"/>
      <c r="AQ739" s="5"/>
      <c r="AR739" s="5"/>
      <c r="AS739" s="5"/>
      <c r="AT739" s="5"/>
      <c r="AU739" s="5"/>
      <c r="AV739" s="5"/>
    </row>
    <row r="740" spans="1:48" ht="15.75" x14ac:dyDescent="0.25">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c r="AP740" s="5"/>
      <c r="AQ740" s="5"/>
      <c r="AR740" s="5"/>
      <c r="AS740" s="5"/>
      <c r="AT740" s="5"/>
      <c r="AU740" s="5"/>
      <c r="AV740" s="5"/>
    </row>
    <row r="741" spans="1:48" ht="15.75" x14ac:dyDescent="0.25">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c r="AA741" s="5"/>
      <c r="AB741" s="5"/>
      <c r="AC741" s="5"/>
      <c r="AD741" s="5"/>
      <c r="AE741" s="5"/>
      <c r="AF741" s="5"/>
      <c r="AG741" s="5"/>
      <c r="AH741" s="5"/>
      <c r="AI741" s="5"/>
      <c r="AJ741" s="5"/>
      <c r="AK741" s="5"/>
      <c r="AL741" s="5"/>
      <c r="AM741" s="5"/>
      <c r="AN741" s="5"/>
      <c r="AO741" s="5"/>
      <c r="AP741" s="5"/>
      <c r="AQ741" s="5"/>
      <c r="AR741" s="5"/>
      <c r="AS741" s="5"/>
      <c r="AT741" s="5"/>
      <c r="AU741" s="5"/>
      <c r="AV741" s="5"/>
    </row>
    <row r="742" spans="1:48" ht="15.75" x14ac:dyDescent="0.25">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c r="AA742" s="5"/>
      <c r="AB742" s="5"/>
      <c r="AC742" s="5"/>
      <c r="AD742" s="5"/>
      <c r="AE742" s="5"/>
      <c r="AF742" s="5"/>
      <c r="AG742" s="5"/>
      <c r="AH742" s="5"/>
      <c r="AI742" s="5"/>
      <c r="AJ742" s="5"/>
      <c r="AK742" s="5"/>
      <c r="AL742" s="5"/>
      <c r="AM742" s="5"/>
      <c r="AN742" s="5"/>
      <c r="AO742" s="5"/>
      <c r="AP742" s="5"/>
      <c r="AQ742" s="5"/>
      <c r="AR742" s="5"/>
      <c r="AS742" s="5"/>
      <c r="AT742" s="5"/>
      <c r="AU742" s="5"/>
      <c r="AV742" s="5"/>
    </row>
    <row r="743" spans="1:48" ht="15.75" x14ac:dyDescent="0.25">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c r="AA743" s="5"/>
      <c r="AB743" s="5"/>
      <c r="AC743" s="5"/>
      <c r="AD743" s="5"/>
      <c r="AE743" s="5"/>
      <c r="AF743" s="5"/>
      <c r="AG743" s="5"/>
      <c r="AH743" s="5"/>
      <c r="AI743" s="5"/>
      <c r="AJ743" s="5"/>
      <c r="AK743" s="5"/>
      <c r="AL743" s="5"/>
      <c r="AM743" s="5"/>
      <c r="AN743" s="5"/>
      <c r="AO743" s="5"/>
      <c r="AP743" s="5"/>
      <c r="AQ743" s="5"/>
      <c r="AR743" s="5"/>
      <c r="AS743" s="5"/>
      <c r="AT743" s="5"/>
      <c r="AU743" s="5"/>
      <c r="AV743" s="5"/>
    </row>
    <row r="744" spans="1:48" ht="15.75" x14ac:dyDescent="0.25">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c r="AA744" s="5"/>
      <c r="AB744" s="5"/>
      <c r="AC744" s="5"/>
      <c r="AD744" s="5"/>
      <c r="AE744" s="5"/>
      <c r="AF744" s="5"/>
      <c r="AG744" s="5"/>
      <c r="AH744" s="5"/>
      <c r="AI744" s="5"/>
      <c r="AJ744" s="5"/>
      <c r="AK744" s="5"/>
      <c r="AL744" s="5"/>
      <c r="AM744" s="5"/>
      <c r="AN744" s="5"/>
      <c r="AO744" s="5"/>
      <c r="AP744" s="5"/>
      <c r="AQ744" s="5"/>
      <c r="AR744" s="5"/>
      <c r="AS744" s="5"/>
      <c r="AT744" s="5"/>
      <c r="AU744" s="5"/>
      <c r="AV744" s="5"/>
    </row>
    <row r="745" spans="1:48" ht="15.75" x14ac:dyDescent="0.25">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c r="AA745" s="5"/>
      <c r="AB745" s="5"/>
      <c r="AC745" s="5"/>
      <c r="AD745" s="5"/>
      <c r="AE745" s="5"/>
      <c r="AF745" s="5"/>
      <c r="AG745" s="5"/>
      <c r="AH745" s="5"/>
      <c r="AI745" s="5"/>
      <c r="AJ745" s="5"/>
      <c r="AK745" s="5"/>
      <c r="AL745" s="5"/>
      <c r="AM745" s="5"/>
      <c r="AN745" s="5"/>
      <c r="AO745" s="5"/>
      <c r="AP745" s="5"/>
      <c r="AQ745" s="5"/>
      <c r="AR745" s="5"/>
      <c r="AS745" s="5"/>
      <c r="AT745" s="5"/>
      <c r="AU745" s="5"/>
      <c r="AV745" s="5"/>
    </row>
    <row r="746" spans="1:48" ht="15.75" x14ac:dyDescent="0.25">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c r="AA746" s="5"/>
      <c r="AB746" s="5"/>
      <c r="AC746" s="5"/>
      <c r="AD746" s="5"/>
      <c r="AE746" s="5"/>
      <c r="AF746" s="5"/>
      <c r="AG746" s="5"/>
      <c r="AH746" s="5"/>
      <c r="AI746" s="5"/>
      <c r="AJ746" s="5"/>
      <c r="AK746" s="5"/>
      <c r="AL746" s="5"/>
      <c r="AM746" s="5"/>
      <c r="AN746" s="5"/>
      <c r="AO746" s="5"/>
      <c r="AP746" s="5"/>
      <c r="AQ746" s="5"/>
      <c r="AR746" s="5"/>
      <c r="AS746" s="5"/>
      <c r="AT746" s="5"/>
      <c r="AU746" s="5"/>
      <c r="AV746" s="5"/>
    </row>
    <row r="747" spans="1:48" ht="15.75" x14ac:dyDescent="0.25">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c r="AA747" s="5"/>
      <c r="AB747" s="5"/>
      <c r="AC747" s="5"/>
      <c r="AD747" s="5"/>
      <c r="AE747" s="5"/>
      <c r="AF747" s="5"/>
      <c r="AG747" s="5"/>
      <c r="AH747" s="5"/>
      <c r="AI747" s="5"/>
      <c r="AJ747" s="5"/>
      <c r="AK747" s="5"/>
      <c r="AL747" s="5"/>
      <c r="AM747" s="5"/>
      <c r="AN747" s="5"/>
      <c r="AO747" s="5"/>
      <c r="AP747" s="5"/>
      <c r="AQ747" s="5"/>
      <c r="AR747" s="5"/>
      <c r="AS747" s="5"/>
      <c r="AT747" s="5"/>
      <c r="AU747" s="5"/>
      <c r="AV747" s="5"/>
    </row>
    <row r="748" spans="1:48" ht="15.75" x14ac:dyDescent="0.25">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c r="AA748" s="5"/>
      <c r="AB748" s="5"/>
      <c r="AC748" s="5"/>
      <c r="AD748" s="5"/>
      <c r="AE748" s="5"/>
      <c r="AF748" s="5"/>
      <c r="AG748" s="5"/>
      <c r="AH748" s="5"/>
      <c r="AI748" s="5"/>
      <c r="AJ748" s="5"/>
      <c r="AK748" s="5"/>
      <c r="AL748" s="5"/>
      <c r="AM748" s="5"/>
      <c r="AN748" s="5"/>
      <c r="AO748" s="5"/>
      <c r="AP748" s="5"/>
      <c r="AQ748" s="5"/>
      <c r="AR748" s="5"/>
      <c r="AS748" s="5"/>
      <c r="AT748" s="5"/>
      <c r="AU748" s="5"/>
      <c r="AV748" s="5"/>
    </row>
    <row r="749" spans="1:48" ht="15.75" x14ac:dyDescent="0.25">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c r="AA749" s="5"/>
      <c r="AB749" s="5"/>
      <c r="AC749" s="5"/>
      <c r="AD749" s="5"/>
      <c r="AE749" s="5"/>
      <c r="AF749" s="5"/>
      <c r="AG749" s="5"/>
      <c r="AH749" s="5"/>
      <c r="AI749" s="5"/>
      <c r="AJ749" s="5"/>
      <c r="AK749" s="5"/>
      <c r="AL749" s="5"/>
      <c r="AM749" s="5"/>
      <c r="AN749" s="5"/>
      <c r="AO749" s="5"/>
      <c r="AP749" s="5"/>
      <c r="AQ749" s="5"/>
      <c r="AR749" s="5"/>
      <c r="AS749" s="5"/>
      <c r="AT749" s="5"/>
      <c r="AU749" s="5"/>
      <c r="AV749" s="5"/>
    </row>
    <row r="750" spans="1:48" ht="15.75" x14ac:dyDescent="0.25">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c r="AA750" s="5"/>
      <c r="AB750" s="5"/>
      <c r="AC750" s="5"/>
      <c r="AD750" s="5"/>
      <c r="AE750" s="5"/>
      <c r="AF750" s="5"/>
      <c r="AG750" s="5"/>
      <c r="AH750" s="5"/>
      <c r="AI750" s="5"/>
      <c r="AJ750" s="5"/>
      <c r="AK750" s="5"/>
      <c r="AL750" s="5"/>
      <c r="AM750" s="5"/>
      <c r="AN750" s="5"/>
      <c r="AO750" s="5"/>
      <c r="AP750" s="5"/>
      <c r="AQ750" s="5"/>
      <c r="AR750" s="5"/>
      <c r="AS750" s="5"/>
      <c r="AT750" s="5"/>
      <c r="AU750" s="5"/>
      <c r="AV750" s="5"/>
    </row>
    <row r="751" spans="1:48" ht="15.75" x14ac:dyDescent="0.25">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c r="AA751" s="5"/>
      <c r="AB751" s="5"/>
      <c r="AC751" s="5"/>
      <c r="AD751" s="5"/>
      <c r="AE751" s="5"/>
      <c r="AF751" s="5"/>
      <c r="AG751" s="5"/>
      <c r="AH751" s="5"/>
      <c r="AI751" s="5"/>
      <c r="AJ751" s="5"/>
      <c r="AK751" s="5"/>
      <c r="AL751" s="5"/>
      <c r="AM751" s="5"/>
      <c r="AN751" s="5"/>
      <c r="AO751" s="5"/>
      <c r="AP751" s="5"/>
      <c r="AQ751" s="5"/>
      <c r="AR751" s="5"/>
      <c r="AS751" s="5"/>
      <c r="AT751" s="5"/>
      <c r="AU751" s="5"/>
      <c r="AV751" s="5"/>
    </row>
    <row r="752" spans="1:48" ht="15.75" x14ac:dyDescent="0.25">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c r="AA752" s="5"/>
      <c r="AB752" s="5"/>
      <c r="AC752" s="5"/>
      <c r="AD752" s="5"/>
      <c r="AE752" s="5"/>
      <c r="AF752" s="5"/>
      <c r="AG752" s="5"/>
      <c r="AH752" s="5"/>
      <c r="AI752" s="5"/>
      <c r="AJ752" s="5"/>
      <c r="AK752" s="5"/>
      <c r="AL752" s="5"/>
      <c r="AM752" s="5"/>
      <c r="AN752" s="5"/>
      <c r="AO752" s="5"/>
      <c r="AP752" s="5"/>
      <c r="AQ752" s="5"/>
      <c r="AR752" s="5"/>
      <c r="AS752" s="5"/>
      <c r="AT752" s="5"/>
      <c r="AU752" s="5"/>
      <c r="AV752" s="5"/>
    </row>
    <row r="753" spans="1:48" ht="15.75" x14ac:dyDescent="0.25">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c r="AA753" s="5"/>
      <c r="AB753" s="5"/>
      <c r="AC753" s="5"/>
      <c r="AD753" s="5"/>
      <c r="AE753" s="5"/>
      <c r="AF753" s="5"/>
      <c r="AG753" s="5"/>
      <c r="AH753" s="5"/>
      <c r="AI753" s="5"/>
      <c r="AJ753" s="5"/>
      <c r="AK753" s="5"/>
      <c r="AL753" s="5"/>
      <c r="AM753" s="5"/>
      <c r="AN753" s="5"/>
      <c r="AO753" s="5"/>
      <c r="AP753" s="5"/>
      <c r="AQ753" s="5"/>
      <c r="AR753" s="5"/>
      <c r="AS753" s="5"/>
      <c r="AT753" s="5"/>
      <c r="AU753" s="5"/>
      <c r="AV753" s="5"/>
    </row>
    <row r="754" spans="1:48" ht="15.75" x14ac:dyDescent="0.25">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c r="AA754" s="5"/>
      <c r="AB754" s="5"/>
      <c r="AC754" s="5"/>
      <c r="AD754" s="5"/>
      <c r="AE754" s="5"/>
      <c r="AF754" s="5"/>
      <c r="AG754" s="5"/>
      <c r="AH754" s="5"/>
      <c r="AI754" s="5"/>
      <c r="AJ754" s="5"/>
      <c r="AK754" s="5"/>
      <c r="AL754" s="5"/>
      <c r="AM754" s="5"/>
      <c r="AN754" s="5"/>
      <c r="AO754" s="5"/>
      <c r="AP754" s="5"/>
      <c r="AQ754" s="5"/>
      <c r="AR754" s="5"/>
      <c r="AS754" s="5"/>
      <c r="AT754" s="5"/>
      <c r="AU754" s="5"/>
      <c r="AV754" s="5"/>
    </row>
    <row r="755" spans="1:48" ht="15.75" x14ac:dyDescent="0.25">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c r="AA755" s="5"/>
      <c r="AB755" s="5"/>
      <c r="AC755" s="5"/>
      <c r="AD755" s="5"/>
      <c r="AE755" s="5"/>
      <c r="AF755" s="5"/>
      <c r="AG755" s="5"/>
      <c r="AH755" s="5"/>
      <c r="AI755" s="5"/>
      <c r="AJ755" s="5"/>
      <c r="AK755" s="5"/>
      <c r="AL755" s="5"/>
      <c r="AM755" s="5"/>
      <c r="AN755" s="5"/>
      <c r="AO755" s="5"/>
      <c r="AP755" s="5"/>
      <c r="AQ755" s="5"/>
      <c r="AR755" s="5"/>
      <c r="AS755" s="5"/>
      <c r="AT755" s="5"/>
      <c r="AU755" s="5"/>
      <c r="AV755" s="5"/>
    </row>
    <row r="756" spans="1:48" ht="15.75" x14ac:dyDescent="0.25">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c r="AP756" s="5"/>
      <c r="AQ756" s="5"/>
      <c r="AR756" s="5"/>
      <c r="AS756" s="5"/>
      <c r="AT756" s="5"/>
      <c r="AU756" s="5"/>
      <c r="AV756" s="5"/>
    </row>
    <row r="757" spans="1:48" ht="15.75" x14ac:dyDescent="0.25">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c r="AA757" s="5"/>
      <c r="AB757" s="5"/>
      <c r="AC757" s="5"/>
      <c r="AD757" s="5"/>
      <c r="AE757" s="5"/>
      <c r="AF757" s="5"/>
      <c r="AG757" s="5"/>
      <c r="AH757" s="5"/>
      <c r="AI757" s="5"/>
      <c r="AJ757" s="5"/>
      <c r="AK757" s="5"/>
      <c r="AL757" s="5"/>
      <c r="AM757" s="5"/>
      <c r="AN757" s="5"/>
      <c r="AO757" s="5"/>
      <c r="AP757" s="5"/>
      <c r="AQ757" s="5"/>
      <c r="AR757" s="5"/>
      <c r="AS757" s="5"/>
      <c r="AT757" s="5"/>
      <c r="AU757" s="5"/>
      <c r="AV757" s="5"/>
    </row>
    <row r="758" spans="1:48" ht="15.75" x14ac:dyDescent="0.25">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c r="AA758" s="5"/>
      <c r="AB758" s="5"/>
      <c r="AC758" s="5"/>
      <c r="AD758" s="5"/>
      <c r="AE758" s="5"/>
      <c r="AF758" s="5"/>
      <c r="AG758" s="5"/>
      <c r="AH758" s="5"/>
      <c r="AI758" s="5"/>
      <c r="AJ758" s="5"/>
      <c r="AK758" s="5"/>
      <c r="AL758" s="5"/>
      <c r="AM758" s="5"/>
      <c r="AN758" s="5"/>
      <c r="AO758" s="5"/>
      <c r="AP758" s="5"/>
      <c r="AQ758" s="5"/>
      <c r="AR758" s="5"/>
      <c r="AS758" s="5"/>
      <c r="AT758" s="5"/>
      <c r="AU758" s="5"/>
      <c r="AV758" s="5"/>
    </row>
    <row r="759" spans="1:48" ht="15.75" x14ac:dyDescent="0.25">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c r="AA759" s="5"/>
      <c r="AB759" s="5"/>
      <c r="AC759" s="5"/>
      <c r="AD759" s="5"/>
      <c r="AE759" s="5"/>
      <c r="AF759" s="5"/>
      <c r="AG759" s="5"/>
      <c r="AH759" s="5"/>
      <c r="AI759" s="5"/>
      <c r="AJ759" s="5"/>
      <c r="AK759" s="5"/>
      <c r="AL759" s="5"/>
      <c r="AM759" s="5"/>
      <c r="AN759" s="5"/>
      <c r="AO759" s="5"/>
      <c r="AP759" s="5"/>
      <c r="AQ759" s="5"/>
      <c r="AR759" s="5"/>
      <c r="AS759" s="5"/>
      <c r="AT759" s="5"/>
      <c r="AU759" s="5"/>
      <c r="AV759" s="5"/>
    </row>
    <row r="760" spans="1:48" ht="15.75" x14ac:dyDescent="0.25">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c r="AA760" s="5"/>
      <c r="AB760" s="5"/>
      <c r="AC760" s="5"/>
      <c r="AD760" s="5"/>
      <c r="AE760" s="5"/>
      <c r="AF760" s="5"/>
      <c r="AG760" s="5"/>
      <c r="AH760" s="5"/>
      <c r="AI760" s="5"/>
      <c r="AJ760" s="5"/>
      <c r="AK760" s="5"/>
      <c r="AL760" s="5"/>
      <c r="AM760" s="5"/>
      <c r="AN760" s="5"/>
      <c r="AO760" s="5"/>
      <c r="AP760" s="5"/>
      <c r="AQ760" s="5"/>
      <c r="AR760" s="5"/>
      <c r="AS760" s="5"/>
      <c r="AT760" s="5"/>
      <c r="AU760" s="5"/>
      <c r="AV760" s="5"/>
    </row>
    <row r="761" spans="1:48" ht="15.75" x14ac:dyDescent="0.25">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c r="AA761" s="5"/>
      <c r="AB761" s="5"/>
      <c r="AC761" s="5"/>
      <c r="AD761" s="5"/>
      <c r="AE761" s="5"/>
      <c r="AF761" s="5"/>
      <c r="AG761" s="5"/>
      <c r="AH761" s="5"/>
      <c r="AI761" s="5"/>
      <c r="AJ761" s="5"/>
      <c r="AK761" s="5"/>
      <c r="AL761" s="5"/>
      <c r="AM761" s="5"/>
      <c r="AN761" s="5"/>
      <c r="AO761" s="5"/>
      <c r="AP761" s="5"/>
      <c r="AQ761" s="5"/>
      <c r="AR761" s="5"/>
      <c r="AS761" s="5"/>
      <c r="AT761" s="5"/>
      <c r="AU761" s="5"/>
      <c r="AV761" s="5"/>
    </row>
    <row r="762" spans="1:48" ht="15.75" x14ac:dyDescent="0.25">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c r="AA762" s="5"/>
      <c r="AB762" s="5"/>
      <c r="AC762" s="5"/>
      <c r="AD762" s="5"/>
      <c r="AE762" s="5"/>
      <c r="AF762" s="5"/>
      <c r="AG762" s="5"/>
      <c r="AH762" s="5"/>
      <c r="AI762" s="5"/>
      <c r="AJ762" s="5"/>
      <c r="AK762" s="5"/>
      <c r="AL762" s="5"/>
      <c r="AM762" s="5"/>
      <c r="AN762" s="5"/>
      <c r="AO762" s="5"/>
      <c r="AP762" s="5"/>
      <c r="AQ762" s="5"/>
      <c r="AR762" s="5"/>
      <c r="AS762" s="5"/>
      <c r="AT762" s="5"/>
      <c r="AU762" s="5"/>
      <c r="AV762" s="5"/>
    </row>
    <row r="763" spans="1:48" ht="15.75" x14ac:dyDescent="0.25">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c r="AA763" s="5"/>
      <c r="AB763" s="5"/>
      <c r="AC763" s="5"/>
      <c r="AD763" s="5"/>
      <c r="AE763" s="5"/>
      <c r="AF763" s="5"/>
      <c r="AG763" s="5"/>
      <c r="AH763" s="5"/>
      <c r="AI763" s="5"/>
      <c r="AJ763" s="5"/>
      <c r="AK763" s="5"/>
      <c r="AL763" s="5"/>
      <c r="AM763" s="5"/>
      <c r="AN763" s="5"/>
      <c r="AO763" s="5"/>
      <c r="AP763" s="5"/>
      <c r="AQ763" s="5"/>
      <c r="AR763" s="5"/>
      <c r="AS763" s="5"/>
      <c r="AT763" s="5"/>
      <c r="AU763" s="5"/>
      <c r="AV763" s="5"/>
    </row>
    <row r="764" spans="1:48" ht="15.75" x14ac:dyDescent="0.25">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c r="AA764" s="5"/>
      <c r="AB764" s="5"/>
      <c r="AC764" s="5"/>
      <c r="AD764" s="5"/>
      <c r="AE764" s="5"/>
      <c r="AF764" s="5"/>
      <c r="AG764" s="5"/>
      <c r="AH764" s="5"/>
      <c r="AI764" s="5"/>
      <c r="AJ764" s="5"/>
      <c r="AK764" s="5"/>
      <c r="AL764" s="5"/>
      <c r="AM764" s="5"/>
      <c r="AN764" s="5"/>
      <c r="AO764" s="5"/>
      <c r="AP764" s="5"/>
      <c r="AQ764" s="5"/>
      <c r="AR764" s="5"/>
      <c r="AS764" s="5"/>
      <c r="AT764" s="5"/>
      <c r="AU764" s="5"/>
      <c r="AV764" s="5"/>
    </row>
    <row r="765" spans="1:48" ht="15.75" x14ac:dyDescent="0.25">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c r="AA765" s="5"/>
      <c r="AB765" s="5"/>
      <c r="AC765" s="5"/>
      <c r="AD765" s="5"/>
      <c r="AE765" s="5"/>
      <c r="AF765" s="5"/>
      <c r="AG765" s="5"/>
      <c r="AH765" s="5"/>
      <c r="AI765" s="5"/>
      <c r="AJ765" s="5"/>
      <c r="AK765" s="5"/>
      <c r="AL765" s="5"/>
      <c r="AM765" s="5"/>
      <c r="AN765" s="5"/>
      <c r="AO765" s="5"/>
      <c r="AP765" s="5"/>
      <c r="AQ765" s="5"/>
      <c r="AR765" s="5"/>
      <c r="AS765" s="5"/>
      <c r="AT765" s="5"/>
      <c r="AU765" s="5"/>
      <c r="AV765" s="5"/>
    </row>
    <row r="766" spans="1:48" ht="15.75" x14ac:dyDescent="0.25">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c r="AA766" s="5"/>
      <c r="AB766" s="5"/>
      <c r="AC766" s="5"/>
      <c r="AD766" s="5"/>
      <c r="AE766" s="5"/>
      <c r="AF766" s="5"/>
      <c r="AG766" s="5"/>
      <c r="AH766" s="5"/>
      <c r="AI766" s="5"/>
      <c r="AJ766" s="5"/>
      <c r="AK766" s="5"/>
      <c r="AL766" s="5"/>
      <c r="AM766" s="5"/>
      <c r="AN766" s="5"/>
      <c r="AO766" s="5"/>
      <c r="AP766" s="5"/>
      <c r="AQ766" s="5"/>
      <c r="AR766" s="5"/>
      <c r="AS766" s="5"/>
      <c r="AT766" s="5"/>
      <c r="AU766" s="5"/>
      <c r="AV766" s="5"/>
    </row>
    <row r="767" spans="1:48" ht="15.75" x14ac:dyDescent="0.25">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c r="AA767" s="5"/>
      <c r="AB767" s="5"/>
      <c r="AC767" s="5"/>
      <c r="AD767" s="5"/>
      <c r="AE767" s="5"/>
      <c r="AF767" s="5"/>
      <c r="AG767" s="5"/>
      <c r="AH767" s="5"/>
      <c r="AI767" s="5"/>
      <c r="AJ767" s="5"/>
      <c r="AK767" s="5"/>
      <c r="AL767" s="5"/>
      <c r="AM767" s="5"/>
      <c r="AN767" s="5"/>
      <c r="AO767" s="5"/>
      <c r="AP767" s="5"/>
      <c r="AQ767" s="5"/>
      <c r="AR767" s="5"/>
      <c r="AS767" s="5"/>
      <c r="AT767" s="5"/>
      <c r="AU767" s="5"/>
      <c r="AV767" s="5"/>
    </row>
    <row r="768" spans="1:48" ht="15.75" x14ac:dyDescent="0.25">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c r="AA768" s="5"/>
      <c r="AB768" s="5"/>
      <c r="AC768" s="5"/>
      <c r="AD768" s="5"/>
      <c r="AE768" s="5"/>
      <c r="AF768" s="5"/>
      <c r="AG768" s="5"/>
      <c r="AH768" s="5"/>
      <c r="AI768" s="5"/>
      <c r="AJ768" s="5"/>
      <c r="AK768" s="5"/>
      <c r="AL768" s="5"/>
      <c r="AM768" s="5"/>
      <c r="AN768" s="5"/>
      <c r="AO768" s="5"/>
      <c r="AP768" s="5"/>
      <c r="AQ768" s="5"/>
      <c r="AR768" s="5"/>
      <c r="AS768" s="5"/>
      <c r="AT768" s="5"/>
      <c r="AU768" s="5"/>
      <c r="AV768" s="5"/>
    </row>
    <row r="769" spans="1:48" ht="15.75" x14ac:dyDescent="0.25">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c r="AA769" s="5"/>
      <c r="AB769" s="5"/>
      <c r="AC769" s="5"/>
      <c r="AD769" s="5"/>
      <c r="AE769" s="5"/>
      <c r="AF769" s="5"/>
      <c r="AG769" s="5"/>
      <c r="AH769" s="5"/>
      <c r="AI769" s="5"/>
      <c r="AJ769" s="5"/>
      <c r="AK769" s="5"/>
      <c r="AL769" s="5"/>
      <c r="AM769" s="5"/>
      <c r="AN769" s="5"/>
      <c r="AO769" s="5"/>
      <c r="AP769" s="5"/>
      <c r="AQ769" s="5"/>
      <c r="AR769" s="5"/>
      <c r="AS769" s="5"/>
      <c r="AT769" s="5"/>
      <c r="AU769" s="5"/>
      <c r="AV769" s="5"/>
    </row>
    <row r="770" spans="1:48" ht="15.75" x14ac:dyDescent="0.25">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c r="AA770" s="5"/>
      <c r="AB770" s="5"/>
      <c r="AC770" s="5"/>
      <c r="AD770" s="5"/>
      <c r="AE770" s="5"/>
      <c r="AF770" s="5"/>
      <c r="AG770" s="5"/>
      <c r="AH770" s="5"/>
      <c r="AI770" s="5"/>
      <c r="AJ770" s="5"/>
      <c r="AK770" s="5"/>
      <c r="AL770" s="5"/>
      <c r="AM770" s="5"/>
      <c r="AN770" s="5"/>
      <c r="AO770" s="5"/>
      <c r="AP770" s="5"/>
      <c r="AQ770" s="5"/>
      <c r="AR770" s="5"/>
      <c r="AS770" s="5"/>
      <c r="AT770" s="5"/>
      <c r="AU770" s="5"/>
      <c r="AV770" s="5"/>
    </row>
    <row r="771" spans="1:48" ht="15.75" x14ac:dyDescent="0.25">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c r="AP771" s="5"/>
      <c r="AQ771" s="5"/>
      <c r="AR771" s="5"/>
      <c r="AS771" s="5"/>
      <c r="AT771" s="5"/>
      <c r="AU771" s="5"/>
      <c r="AV771" s="5"/>
    </row>
    <row r="772" spans="1:48" ht="15.75" x14ac:dyDescent="0.25">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c r="AA772" s="5"/>
      <c r="AB772" s="5"/>
      <c r="AC772" s="5"/>
      <c r="AD772" s="5"/>
      <c r="AE772" s="5"/>
      <c r="AF772" s="5"/>
      <c r="AG772" s="5"/>
      <c r="AH772" s="5"/>
      <c r="AI772" s="5"/>
      <c r="AJ772" s="5"/>
      <c r="AK772" s="5"/>
      <c r="AL772" s="5"/>
      <c r="AM772" s="5"/>
      <c r="AN772" s="5"/>
      <c r="AO772" s="5"/>
      <c r="AP772" s="5"/>
      <c r="AQ772" s="5"/>
      <c r="AR772" s="5"/>
      <c r="AS772" s="5"/>
      <c r="AT772" s="5"/>
      <c r="AU772" s="5"/>
      <c r="AV772" s="5"/>
    </row>
    <row r="773" spans="1:48" ht="15.75" x14ac:dyDescent="0.25">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c r="AA773" s="5"/>
      <c r="AB773" s="5"/>
      <c r="AC773" s="5"/>
      <c r="AD773" s="5"/>
      <c r="AE773" s="5"/>
      <c r="AF773" s="5"/>
      <c r="AG773" s="5"/>
      <c r="AH773" s="5"/>
      <c r="AI773" s="5"/>
      <c r="AJ773" s="5"/>
      <c r="AK773" s="5"/>
      <c r="AL773" s="5"/>
      <c r="AM773" s="5"/>
      <c r="AN773" s="5"/>
      <c r="AO773" s="5"/>
      <c r="AP773" s="5"/>
      <c r="AQ773" s="5"/>
      <c r="AR773" s="5"/>
      <c r="AS773" s="5"/>
      <c r="AT773" s="5"/>
      <c r="AU773" s="5"/>
      <c r="AV773" s="5"/>
    </row>
    <row r="774" spans="1:48" ht="15.75" x14ac:dyDescent="0.25">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c r="AA774" s="5"/>
      <c r="AB774" s="5"/>
      <c r="AC774" s="5"/>
      <c r="AD774" s="5"/>
      <c r="AE774" s="5"/>
      <c r="AF774" s="5"/>
      <c r="AG774" s="5"/>
      <c r="AH774" s="5"/>
      <c r="AI774" s="5"/>
      <c r="AJ774" s="5"/>
      <c r="AK774" s="5"/>
      <c r="AL774" s="5"/>
      <c r="AM774" s="5"/>
      <c r="AN774" s="5"/>
      <c r="AO774" s="5"/>
      <c r="AP774" s="5"/>
      <c r="AQ774" s="5"/>
      <c r="AR774" s="5"/>
      <c r="AS774" s="5"/>
      <c r="AT774" s="5"/>
      <c r="AU774" s="5"/>
      <c r="AV774" s="5"/>
    </row>
    <row r="775" spans="1:48" ht="15.75" x14ac:dyDescent="0.25">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c r="AA775" s="5"/>
      <c r="AB775" s="5"/>
      <c r="AC775" s="5"/>
      <c r="AD775" s="5"/>
      <c r="AE775" s="5"/>
      <c r="AF775" s="5"/>
      <c r="AG775" s="5"/>
      <c r="AH775" s="5"/>
      <c r="AI775" s="5"/>
      <c r="AJ775" s="5"/>
      <c r="AK775" s="5"/>
      <c r="AL775" s="5"/>
      <c r="AM775" s="5"/>
      <c r="AN775" s="5"/>
      <c r="AO775" s="5"/>
      <c r="AP775" s="5"/>
      <c r="AQ775" s="5"/>
      <c r="AR775" s="5"/>
      <c r="AS775" s="5"/>
      <c r="AT775" s="5"/>
      <c r="AU775" s="5"/>
      <c r="AV775" s="5"/>
    </row>
    <row r="776" spans="1:48" ht="15.75" x14ac:dyDescent="0.25">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c r="AA776" s="5"/>
      <c r="AB776" s="5"/>
      <c r="AC776" s="5"/>
      <c r="AD776" s="5"/>
      <c r="AE776" s="5"/>
      <c r="AF776" s="5"/>
      <c r="AG776" s="5"/>
      <c r="AH776" s="5"/>
      <c r="AI776" s="5"/>
      <c r="AJ776" s="5"/>
      <c r="AK776" s="5"/>
      <c r="AL776" s="5"/>
      <c r="AM776" s="5"/>
      <c r="AN776" s="5"/>
      <c r="AO776" s="5"/>
      <c r="AP776" s="5"/>
      <c r="AQ776" s="5"/>
      <c r="AR776" s="5"/>
      <c r="AS776" s="5"/>
      <c r="AT776" s="5"/>
      <c r="AU776" s="5"/>
      <c r="AV776" s="5"/>
    </row>
    <row r="777" spans="1:48" ht="15.75" x14ac:dyDescent="0.25">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c r="AA777" s="5"/>
      <c r="AB777" s="5"/>
      <c r="AC777" s="5"/>
      <c r="AD777" s="5"/>
      <c r="AE777" s="5"/>
      <c r="AF777" s="5"/>
      <c r="AG777" s="5"/>
      <c r="AH777" s="5"/>
      <c r="AI777" s="5"/>
      <c r="AJ777" s="5"/>
      <c r="AK777" s="5"/>
      <c r="AL777" s="5"/>
      <c r="AM777" s="5"/>
      <c r="AN777" s="5"/>
      <c r="AO777" s="5"/>
      <c r="AP777" s="5"/>
      <c r="AQ777" s="5"/>
      <c r="AR777" s="5"/>
      <c r="AS777" s="5"/>
      <c r="AT777" s="5"/>
      <c r="AU777" s="5"/>
      <c r="AV777" s="5"/>
    </row>
    <row r="778" spans="1:48" ht="15.75" x14ac:dyDescent="0.25">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c r="AA778" s="5"/>
      <c r="AB778" s="5"/>
      <c r="AC778" s="5"/>
      <c r="AD778" s="5"/>
      <c r="AE778" s="5"/>
      <c r="AF778" s="5"/>
      <c r="AG778" s="5"/>
      <c r="AH778" s="5"/>
      <c r="AI778" s="5"/>
      <c r="AJ778" s="5"/>
      <c r="AK778" s="5"/>
      <c r="AL778" s="5"/>
      <c r="AM778" s="5"/>
      <c r="AN778" s="5"/>
      <c r="AO778" s="5"/>
      <c r="AP778" s="5"/>
      <c r="AQ778" s="5"/>
      <c r="AR778" s="5"/>
      <c r="AS778" s="5"/>
      <c r="AT778" s="5"/>
      <c r="AU778" s="5"/>
      <c r="AV778" s="5"/>
    </row>
    <row r="779" spans="1:48" ht="15.75" x14ac:dyDescent="0.25">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c r="AA779" s="5"/>
      <c r="AB779" s="5"/>
      <c r="AC779" s="5"/>
      <c r="AD779" s="5"/>
      <c r="AE779" s="5"/>
      <c r="AF779" s="5"/>
      <c r="AG779" s="5"/>
      <c r="AH779" s="5"/>
      <c r="AI779" s="5"/>
      <c r="AJ779" s="5"/>
      <c r="AK779" s="5"/>
      <c r="AL779" s="5"/>
      <c r="AM779" s="5"/>
      <c r="AN779" s="5"/>
      <c r="AO779" s="5"/>
      <c r="AP779" s="5"/>
      <c r="AQ779" s="5"/>
      <c r="AR779" s="5"/>
      <c r="AS779" s="5"/>
      <c r="AT779" s="5"/>
      <c r="AU779" s="5"/>
      <c r="AV779" s="5"/>
    </row>
    <row r="780" spans="1:48" ht="15.75" x14ac:dyDescent="0.25">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c r="AP780" s="5"/>
      <c r="AQ780" s="5"/>
      <c r="AR780" s="5"/>
      <c r="AS780" s="5"/>
      <c r="AT780" s="5"/>
      <c r="AU780" s="5"/>
      <c r="AV780" s="5"/>
    </row>
    <row r="781" spans="1:48" ht="15.75" x14ac:dyDescent="0.25">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c r="AA781" s="5"/>
      <c r="AB781" s="5"/>
      <c r="AC781" s="5"/>
      <c r="AD781" s="5"/>
      <c r="AE781" s="5"/>
      <c r="AF781" s="5"/>
      <c r="AG781" s="5"/>
      <c r="AH781" s="5"/>
      <c r="AI781" s="5"/>
      <c r="AJ781" s="5"/>
      <c r="AK781" s="5"/>
      <c r="AL781" s="5"/>
      <c r="AM781" s="5"/>
      <c r="AN781" s="5"/>
      <c r="AO781" s="5"/>
      <c r="AP781" s="5"/>
      <c r="AQ781" s="5"/>
      <c r="AR781" s="5"/>
      <c r="AS781" s="5"/>
      <c r="AT781" s="5"/>
      <c r="AU781" s="5"/>
      <c r="AV781" s="5"/>
    </row>
    <row r="782" spans="1:48" ht="15.75" x14ac:dyDescent="0.25">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c r="AA782" s="5"/>
      <c r="AB782" s="5"/>
      <c r="AC782" s="5"/>
      <c r="AD782" s="5"/>
      <c r="AE782" s="5"/>
      <c r="AF782" s="5"/>
      <c r="AG782" s="5"/>
      <c r="AH782" s="5"/>
      <c r="AI782" s="5"/>
      <c r="AJ782" s="5"/>
      <c r="AK782" s="5"/>
      <c r="AL782" s="5"/>
      <c r="AM782" s="5"/>
      <c r="AN782" s="5"/>
      <c r="AO782" s="5"/>
      <c r="AP782" s="5"/>
      <c r="AQ782" s="5"/>
      <c r="AR782" s="5"/>
      <c r="AS782" s="5"/>
      <c r="AT782" s="5"/>
      <c r="AU782" s="5"/>
      <c r="AV782" s="5"/>
    </row>
    <row r="783" spans="1:48" ht="15.75" x14ac:dyDescent="0.25">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c r="AA783" s="5"/>
      <c r="AB783" s="5"/>
      <c r="AC783" s="5"/>
      <c r="AD783" s="5"/>
      <c r="AE783" s="5"/>
      <c r="AF783" s="5"/>
      <c r="AG783" s="5"/>
      <c r="AH783" s="5"/>
      <c r="AI783" s="5"/>
      <c r="AJ783" s="5"/>
      <c r="AK783" s="5"/>
      <c r="AL783" s="5"/>
      <c r="AM783" s="5"/>
      <c r="AN783" s="5"/>
      <c r="AO783" s="5"/>
      <c r="AP783" s="5"/>
      <c r="AQ783" s="5"/>
      <c r="AR783" s="5"/>
      <c r="AS783" s="5"/>
      <c r="AT783" s="5"/>
      <c r="AU783" s="5"/>
      <c r="AV783" s="5"/>
    </row>
    <row r="784" spans="1:48" ht="15.75" x14ac:dyDescent="0.25">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c r="AA784" s="5"/>
      <c r="AB784" s="5"/>
      <c r="AC784" s="5"/>
      <c r="AD784" s="5"/>
      <c r="AE784" s="5"/>
      <c r="AF784" s="5"/>
      <c r="AG784" s="5"/>
      <c r="AH784" s="5"/>
      <c r="AI784" s="5"/>
      <c r="AJ784" s="5"/>
      <c r="AK784" s="5"/>
      <c r="AL784" s="5"/>
      <c r="AM784" s="5"/>
      <c r="AN784" s="5"/>
      <c r="AO784" s="5"/>
      <c r="AP784" s="5"/>
      <c r="AQ784" s="5"/>
      <c r="AR784" s="5"/>
      <c r="AS784" s="5"/>
      <c r="AT784" s="5"/>
      <c r="AU784" s="5"/>
      <c r="AV784" s="5"/>
    </row>
    <row r="785" spans="1:48" ht="15.75" x14ac:dyDescent="0.25">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c r="AA785" s="5"/>
      <c r="AB785" s="5"/>
      <c r="AC785" s="5"/>
      <c r="AD785" s="5"/>
      <c r="AE785" s="5"/>
      <c r="AF785" s="5"/>
      <c r="AG785" s="5"/>
      <c r="AH785" s="5"/>
      <c r="AI785" s="5"/>
      <c r="AJ785" s="5"/>
      <c r="AK785" s="5"/>
      <c r="AL785" s="5"/>
      <c r="AM785" s="5"/>
      <c r="AN785" s="5"/>
      <c r="AO785" s="5"/>
      <c r="AP785" s="5"/>
      <c r="AQ785" s="5"/>
      <c r="AR785" s="5"/>
      <c r="AS785" s="5"/>
      <c r="AT785" s="5"/>
      <c r="AU785" s="5"/>
      <c r="AV785" s="5"/>
    </row>
    <row r="786" spans="1:48" ht="15.75" x14ac:dyDescent="0.25">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c r="AA786" s="5"/>
      <c r="AB786" s="5"/>
      <c r="AC786" s="5"/>
      <c r="AD786" s="5"/>
      <c r="AE786" s="5"/>
      <c r="AF786" s="5"/>
      <c r="AG786" s="5"/>
      <c r="AH786" s="5"/>
      <c r="AI786" s="5"/>
      <c r="AJ786" s="5"/>
      <c r="AK786" s="5"/>
      <c r="AL786" s="5"/>
      <c r="AM786" s="5"/>
      <c r="AN786" s="5"/>
      <c r="AO786" s="5"/>
      <c r="AP786" s="5"/>
      <c r="AQ786" s="5"/>
      <c r="AR786" s="5"/>
      <c r="AS786" s="5"/>
      <c r="AT786" s="5"/>
      <c r="AU786" s="5"/>
      <c r="AV786" s="5"/>
    </row>
    <row r="787" spans="1:48" ht="15.75" x14ac:dyDescent="0.25">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c r="AA787" s="5"/>
      <c r="AB787" s="5"/>
      <c r="AC787" s="5"/>
      <c r="AD787" s="5"/>
      <c r="AE787" s="5"/>
      <c r="AF787" s="5"/>
      <c r="AG787" s="5"/>
      <c r="AH787" s="5"/>
      <c r="AI787" s="5"/>
      <c r="AJ787" s="5"/>
      <c r="AK787" s="5"/>
      <c r="AL787" s="5"/>
      <c r="AM787" s="5"/>
      <c r="AN787" s="5"/>
      <c r="AO787" s="5"/>
      <c r="AP787" s="5"/>
      <c r="AQ787" s="5"/>
      <c r="AR787" s="5"/>
      <c r="AS787" s="5"/>
      <c r="AT787" s="5"/>
      <c r="AU787" s="5"/>
      <c r="AV787" s="5"/>
    </row>
    <row r="788" spans="1:48" ht="15.75" x14ac:dyDescent="0.25">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c r="AA788" s="5"/>
      <c r="AB788" s="5"/>
      <c r="AC788" s="5"/>
      <c r="AD788" s="5"/>
      <c r="AE788" s="5"/>
      <c r="AF788" s="5"/>
      <c r="AG788" s="5"/>
      <c r="AH788" s="5"/>
      <c r="AI788" s="5"/>
      <c r="AJ788" s="5"/>
      <c r="AK788" s="5"/>
      <c r="AL788" s="5"/>
      <c r="AM788" s="5"/>
      <c r="AN788" s="5"/>
      <c r="AO788" s="5"/>
      <c r="AP788" s="5"/>
      <c r="AQ788" s="5"/>
      <c r="AR788" s="5"/>
      <c r="AS788" s="5"/>
      <c r="AT788" s="5"/>
      <c r="AU788" s="5"/>
      <c r="AV788" s="5"/>
    </row>
    <row r="789" spans="1:48" ht="15.75" x14ac:dyDescent="0.25">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c r="AA789" s="5"/>
      <c r="AB789" s="5"/>
      <c r="AC789" s="5"/>
      <c r="AD789" s="5"/>
      <c r="AE789" s="5"/>
      <c r="AF789" s="5"/>
      <c r="AG789" s="5"/>
      <c r="AH789" s="5"/>
      <c r="AI789" s="5"/>
      <c r="AJ789" s="5"/>
      <c r="AK789" s="5"/>
      <c r="AL789" s="5"/>
      <c r="AM789" s="5"/>
      <c r="AN789" s="5"/>
      <c r="AO789" s="5"/>
      <c r="AP789" s="5"/>
      <c r="AQ789" s="5"/>
      <c r="AR789" s="5"/>
      <c r="AS789" s="5"/>
      <c r="AT789" s="5"/>
      <c r="AU789" s="5"/>
      <c r="AV789" s="5"/>
    </row>
    <row r="790" spans="1:48" ht="15.75" x14ac:dyDescent="0.25">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c r="AA790" s="5"/>
      <c r="AB790" s="5"/>
      <c r="AC790" s="5"/>
      <c r="AD790" s="5"/>
      <c r="AE790" s="5"/>
      <c r="AF790" s="5"/>
      <c r="AG790" s="5"/>
      <c r="AH790" s="5"/>
      <c r="AI790" s="5"/>
      <c r="AJ790" s="5"/>
      <c r="AK790" s="5"/>
      <c r="AL790" s="5"/>
      <c r="AM790" s="5"/>
      <c r="AN790" s="5"/>
      <c r="AO790" s="5"/>
      <c r="AP790" s="5"/>
      <c r="AQ790" s="5"/>
      <c r="AR790" s="5"/>
      <c r="AS790" s="5"/>
      <c r="AT790" s="5"/>
      <c r="AU790" s="5"/>
      <c r="AV790" s="5"/>
    </row>
    <row r="791" spans="1:48" ht="15.75" x14ac:dyDescent="0.25">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c r="AA791" s="5"/>
      <c r="AB791" s="5"/>
      <c r="AC791" s="5"/>
      <c r="AD791" s="5"/>
      <c r="AE791" s="5"/>
      <c r="AF791" s="5"/>
      <c r="AG791" s="5"/>
      <c r="AH791" s="5"/>
      <c r="AI791" s="5"/>
      <c r="AJ791" s="5"/>
      <c r="AK791" s="5"/>
      <c r="AL791" s="5"/>
      <c r="AM791" s="5"/>
      <c r="AN791" s="5"/>
      <c r="AO791" s="5"/>
      <c r="AP791" s="5"/>
      <c r="AQ791" s="5"/>
      <c r="AR791" s="5"/>
      <c r="AS791" s="5"/>
      <c r="AT791" s="5"/>
      <c r="AU791" s="5"/>
      <c r="AV791" s="5"/>
    </row>
    <row r="792" spans="1:48" ht="15.75" x14ac:dyDescent="0.25">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c r="AA792" s="5"/>
      <c r="AB792" s="5"/>
      <c r="AC792" s="5"/>
      <c r="AD792" s="5"/>
      <c r="AE792" s="5"/>
      <c r="AF792" s="5"/>
      <c r="AG792" s="5"/>
      <c r="AH792" s="5"/>
      <c r="AI792" s="5"/>
      <c r="AJ792" s="5"/>
      <c r="AK792" s="5"/>
      <c r="AL792" s="5"/>
      <c r="AM792" s="5"/>
      <c r="AN792" s="5"/>
      <c r="AO792" s="5"/>
      <c r="AP792" s="5"/>
      <c r="AQ792" s="5"/>
      <c r="AR792" s="5"/>
      <c r="AS792" s="5"/>
      <c r="AT792" s="5"/>
      <c r="AU792" s="5"/>
      <c r="AV792" s="5"/>
    </row>
    <row r="793" spans="1:48" ht="15.75" x14ac:dyDescent="0.25">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c r="AA793" s="5"/>
      <c r="AB793" s="5"/>
      <c r="AC793" s="5"/>
      <c r="AD793" s="5"/>
      <c r="AE793" s="5"/>
      <c r="AF793" s="5"/>
      <c r="AG793" s="5"/>
      <c r="AH793" s="5"/>
      <c r="AI793" s="5"/>
      <c r="AJ793" s="5"/>
      <c r="AK793" s="5"/>
      <c r="AL793" s="5"/>
      <c r="AM793" s="5"/>
      <c r="AN793" s="5"/>
      <c r="AO793" s="5"/>
      <c r="AP793" s="5"/>
      <c r="AQ793" s="5"/>
      <c r="AR793" s="5"/>
      <c r="AS793" s="5"/>
      <c r="AT793" s="5"/>
      <c r="AU793" s="5"/>
      <c r="AV793" s="5"/>
    </row>
    <row r="794" spans="1:48" ht="15.75" x14ac:dyDescent="0.25">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c r="AA794" s="5"/>
      <c r="AB794" s="5"/>
      <c r="AC794" s="5"/>
      <c r="AD794" s="5"/>
      <c r="AE794" s="5"/>
      <c r="AF794" s="5"/>
      <c r="AG794" s="5"/>
      <c r="AH794" s="5"/>
      <c r="AI794" s="5"/>
      <c r="AJ794" s="5"/>
      <c r="AK794" s="5"/>
      <c r="AL794" s="5"/>
      <c r="AM794" s="5"/>
      <c r="AN794" s="5"/>
      <c r="AO794" s="5"/>
      <c r="AP794" s="5"/>
      <c r="AQ794" s="5"/>
      <c r="AR794" s="5"/>
      <c r="AS794" s="5"/>
      <c r="AT794" s="5"/>
      <c r="AU794" s="5"/>
      <c r="AV794" s="5"/>
    </row>
    <row r="795" spans="1:48" ht="15.75" x14ac:dyDescent="0.25">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c r="AA795" s="5"/>
      <c r="AB795" s="5"/>
      <c r="AC795" s="5"/>
      <c r="AD795" s="5"/>
      <c r="AE795" s="5"/>
      <c r="AF795" s="5"/>
      <c r="AG795" s="5"/>
      <c r="AH795" s="5"/>
      <c r="AI795" s="5"/>
      <c r="AJ795" s="5"/>
      <c r="AK795" s="5"/>
      <c r="AL795" s="5"/>
      <c r="AM795" s="5"/>
      <c r="AN795" s="5"/>
      <c r="AO795" s="5"/>
      <c r="AP795" s="5"/>
      <c r="AQ795" s="5"/>
      <c r="AR795" s="5"/>
      <c r="AS795" s="5"/>
      <c r="AT795" s="5"/>
      <c r="AU795" s="5"/>
      <c r="AV795" s="5"/>
    </row>
    <row r="796" spans="1:48" ht="15.75" x14ac:dyDescent="0.25">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c r="AA796" s="5"/>
      <c r="AB796" s="5"/>
      <c r="AC796" s="5"/>
      <c r="AD796" s="5"/>
      <c r="AE796" s="5"/>
      <c r="AF796" s="5"/>
      <c r="AG796" s="5"/>
      <c r="AH796" s="5"/>
      <c r="AI796" s="5"/>
      <c r="AJ796" s="5"/>
      <c r="AK796" s="5"/>
      <c r="AL796" s="5"/>
      <c r="AM796" s="5"/>
      <c r="AN796" s="5"/>
      <c r="AO796" s="5"/>
      <c r="AP796" s="5"/>
      <c r="AQ796" s="5"/>
      <c r="AR796" s="5"/>
      <c r="AS796" s="5"/>
      <c r="AT796" s="5"/>
      <c r="AU796" s="5"/>
      <c r="AV796" s="5"/>
    </row>
    <row r="797" spans="1:48" ht="15.75" x14ac:dyDescent="0.25">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c r="AA797" s="5"/>
      <c r="AB797" s="5"/>
      <c r="AC797" s="5"/>
      <c r="AD797" s="5"/>
      <c r="AE797" s="5"/>
      <c r="AF797" s="5"/>
      <c r="AG797" s="5"/>
      <c r="AH797" s="5"/>
      <c r="AI797" s="5"/>
      <c r="AJ797" s="5"/>
      <c r="AK797" s="5"/>
      <c r="AL797" s="5"/>
      <c r="AM797" s="5"/>
      <c r="AN797" s="5"/>
      <c r="AO797" s="5"/>
      <c r="AP797" s="5"/>
      <c r="AQ797" s="5"/>
      <c r="AR797" s="5"/>
      <c r="AS797" s="5"/>
      <c r="AT797" s="5"/>
      <c r="AU797" s="5"/>
      <c r="AV797" s="5"/>
    </row>
    <row r="798" spans="1:48" ht="15.75" x14ac:dyDescent="0.25">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c r="AA798" s="5"/>
      <c r="AB798" s="5"/>
      <c r="AC798" s="5"/>
      <c r="AD798" s="5"/>
      <c r="AE798" s="5"/>
      <c r="AF798" s="5"/>
      <c r="AG798" s="5"/>
      <c r="AH798" s="5"/>
      <c r="AI798" s="5"/>
      <c r="AJ798" s="5"/>
      <c r="AK798" s="5"/>
      <c r="AL798" s="5"/>
      <c r="AM798" s="5"/>
      <c r="AN798" s="5"/>
      <c r="AO798" s="5"/>
      <c r="AP798" s="5"/>
      <c r="AQ798" s="5"/>
      <c r="AR798" s="5"/>
      <c r="AS798" s="5"/>
      <c r="AT798" s="5"/>
      <c r="AU798" s="5"/>
      <c r="AV798" s="5"/>
    </row>
    <row r="799" spans="1:48" ht="15.75" x14ac:dyDescent="0.25">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c r="AA799" s="5"/>
      <c r="AB799" s="5"/>
      <c r="AC799" s="5"/>
      <c r="AD799" s="5"/>
      <c r="AE799" s="5"/>
      <c r="AF799" s="5"/>
      <c r="AG799" s="5"/>
      <c r="AH799" s="5"/>
      <c r="AI799" s="5"/>
      <c r="AJ799" s="5"/>
      <c r="AK799" s="5"/>
      <c r="AL799" s="5"/>
      <c r="AM799" s="5"/>
      <c r="AN799" s="5"/>
      <c r="AO799" s="5"/>
      <c r="AP799" s="5"/>
      <c r="AQ799" s="5"/>
      <c r="AR799" s="5"/>
      <c r="AS799" s="5"/>
      <c r="AT799" s="5"/>
      <c r="AU799" s="5"/>
      <c r="AV799" s="5"/>
    </row>
    <row r="800" spans="1:48" ht="15.75" x14ac:dyDescent="0.25">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c r="AA800" s="5"/>
      <c r="AB800" s="5"/>
      <c r="AC800" s="5"/>
      <c r="AD800" s="5"/>
      <c r="AE800" s="5"/>
      <c r="AF800" s="5"/>
      <c r="AG800" s="5"/>
      <c r="AH800" s="5"/>
      <c r="AI800" s="5"/>
      <c r="AJ800" s="5"/>
      <c r="AK800" s="5"/>
      <c r="AL800" s="5"/>
      <c r="AM800" s="5"/>
      <c r="AN800" s="5"/>
      <c r="AO800" s="5"/>
      <c r="AP800" s="5"/>
      <c r="AQ800" s="5"/>
      <c r="AR800" s="5"/>
      <c r="AS800" s="5"/>
      <c r="AT800" s="5"/>
      <c r="AU800" s="5"/>
      <c r="AV800" s="5"/>
    </row>
    <row r="801" spans="1:48" ht="15.75" x14ac:dyDescent="0.25">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c r="AA801" s="5"/>
      <c r="AB801" s="5"/>
      <c r="AC801" s="5"/>
      <c r="AD801" s="5"/>
      <c r="AE801" s="5"/>
      <c r="AF801" s="5"/>
      <c r="AG801" s="5"/>
      <c r="AH801" s="5"/>
      <c r="AI801" s="5"/>
      <c r="AJ801" s="5"/>
      <c r="AK801" s="5"/>
      <c r="AL801" s="5"/>
      <c r="AM801" s="5"/>
      <c r="AN801" s="5"/>
      <c r="AO801" s="5"/>
      <c r="AP801" s="5"/>
      <c r="AQ801" s="5"/>
      <c r="AR801" s="5"/>
      <c r="AS801" s="5"/>
      <c r="AT801" s="5"/>
      <c r="AU801" s="5"/>
      <c r="AV801" s="5"/>
    </row>
    <row r="802" spans="1:48" ht="15.75" x14ac:dyDescent="0.25">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K802" s="5"/>
      <c r="AL802" s="5"/>
      <c r="AM802" s="5"/>
      <c r="AN802" s="5"/>
      <c r="AO802" s="5"/>
      <c r="AP802" s="5"/>
      <c r="AQ802" s="5"/>
      <c r="AR802" s="5"/>
      <c r="AS802" s="5"/>
      <c r="AT802" s="5"/>
      <c r="AU802" s="5"/>
      <c r="AV802" s="5"/>
    </row>
    <row r="803" spans="1:48" ht="15.75" x14ac:dyDescent="0.25">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c r="AA803" s="5"/>
      <c r="AB803" s="5"/>
      <c r="AC803" s="5"/>
      <c r="AD803" s="5"/>
      <c r="AE803" s="5"/>
      <c r="AF803" s="5"/>
      <c r="AG803" s="5"/>
      <c r="AH803" s="5"/>
      <c r="AI803" s="5"/>
      <c r="AJ803" s="5"/>
      <c r="AK803" s="5"/>
      <c r="AL803" s="5"/>
      <c r="AM803" s="5"/>
      <c r="AN803" s="5"/>
      <c r="AO803" s="5"/>
      <c r="AP803" s="5"/>
      <c r="AQ803" s="5"/>
      <c r="AR803" s="5"/>
      <c r="AS803" s="5"/>
      <c r="AT803" s="5"/>
      <c r="AU803" s="5"/>
      <c r="AV803" s="5"/>
    </row>
    <row r="804" spans="1:48" ht="15.75" x14ac:dyDescent="0.25">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c r="AA804" s="5"/>
      <c r="AB804" s="5"/>
      <c r="AC804" s="5"/>
      <c r="AD804" s="5"/>
      <c r="AE804" s="5"/>
      <c r="AF804" s="5"/>
      <c r="AG804" s="5"/>
      <c r="AH804" s="5"/>
      <c r="AI804" s="5"/>
      <c r="AJ804" s="5"/>
      <c r="AK804" s="5"/>
      <c r="AL804" s="5"/>
      <c r="AM804" s="5"/>
      <c r="AN804" s="5"/>
      <c r="AO804" s="5"/>
      <c r="AP804" s="5"/>
      <c r="AQ804" s="5"/>
      <c r="AR804" s="5"/>
      <c r="AS804" s="5"/>
      <c r="AT804" s="5"/>
      <c r="AU804" s="5"/>
      <c r="AV804" s="5"/>
    </row>
    <row r="805" spans="1:48" ht="15.75" x14ac:dyDescent="0.25">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c r="AA805" s="5"/>
      <c r="AB805" s="5"/>
      <c r="AC805" s="5"/>
      <c r="AD805" s="5"/>
      <c r="AE805" s="5"/>
      <c r="AF805" s="5"/>
      <c r="AG805" s="5"/>
      <c r="AH805" s="5"/>
      <c r="AI805" s="5"/>
      <c r="AJ805" s="5"/>
      <c r="AK805" s="5"/>
      <c r="AL805" s="5"/>
      <c r="AM805" s="5"/>
      <c r="AN805" s="5"/>
      <c r="AO805" s="5"/>
      <c r="AP805" s="5"/>
      <c r="AQ805" s="5"/>
      <c r="AR805" s="5"/>
      <c r="AS805" s="5"/>
      <c r="AT805" s="5"/>
      <c r="AU805" s="5"/>
      <c r="AV805" s="5"/>
    </row>
    <row r="806" spans="1:48" ht="15.75" x14ac:dyDescent="0.25">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c r="AA806" s="5"/>
      <c r="AB806" s="5"/>
      <c r="AC806" s="5"/>
      <c r="AD806" s="5"/>
      <c r="AE806" s="5"/>
      <c r="AF806" s="5"/>
      <c r="AG806" s="5"/>
      <c r="AH806" s="5"/>
      <c r="AI806" s="5"/>
      <c r="AJ806" s="5"/>
      <c r="AK806" s="5"/>
      <c r="AL806" s="5"/>
      <c r="AM806" s="5"/>
      <c r="AN806" s="5"/>
      <c r="AO806" s="5"/>
      <c r="AP806" s="5"/>
      <c r="AQ806" s="5"/>
      <c r="AR806" s="5"/>
      <c r="AS806" s="5"/>
      <c r="AT806" s="5"/>
      <c r="AU806" s="5"/>
      <c r="AV806" s="5"/>
    </row>
    <row r="807" spans="1:48" ht="15.75" x14ac:dyDescent="0.25">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c r="AA807" s="5"/>
      <c r="AB807" s="5"/>
      <c r="AC807" s="5"/>
      <c r="AD807" s="5"/>
      <c r="AE807" s="5"/>
      <c r="AF807" s="5"/>
      <c r="AG807" s="5"/>
      <c r="AH807" s="5"/>
      <c r="AI807" s="5"/>
      <c r="AJ807" s="5"/>
      <c r="AK807" s="5"/>
      <c r="AL807" s="5"/>
      <c r="AM807" s="5"/>
      <c r="AN807" s="5"/>
      <c r="AO807" s="5"/>
      <c r="AP807" s="5"/>
      <c r="AQ807" s="5"/>
      <c r="AR807" s="5"/>
      <c r="AS807" s="5"/>
      <c r="AT807" s="5"/>
      <c r="AU807" s="5"/>
      <c r="AV807" s="5"/>
    </row>
    <row r="808" spans="1:48" ht="15.75" x14ac:dyDescent="0.25">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c r="AA808" s="5"/>
      <c r="AB808" s="5"/>
      <c r="AC808" s="5"/>
      <c r="AD808" s="5"/>
      <c r="AE808" s="5"/>
      <c r="AF808" s="5"/>
      <c r="AG808" s="5"/>
      <c r="AH808" s="5"/>
      <c r="AI808" s="5"/>
      <c r="AJ808" s="5"/>
      <c r="AK808" s="5"/>
      <c r="AL808" s="5"/>
      <c r="AM808" s="5"/>
      <c r="AN808" s="5"/>
      <c r="AO808" s="5"/>
      <c r="AP808" s="5"/>
      <c r="AQ808" s="5"/>
      <c r="AR808" s="5"/>
      <c r="AS808" s="5"/>
      <c r="AT808" s="5"/>
      <c r="AU808" s="5"/>
      <c r="AV808" s="5"/>
    </row>
    <row r="809" spans="1:48" ht="15.75" x14ac:dyDescent="0.25">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c r="AP809" s="5"/>
      <c r="AQ809" s="5"/>
      <c r="AR809" s="5"/>
      <c r="AS809" s="5"/>
      <c r="AT809" s="5"/>
      <c r="AU809" s="5"/>
      <c r="AV809" s="5"/>
    </row>
    <row r="810" spans="1:48" ht="15.75" x14ac:dyDescent="0.25">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c r="AA810" s="5"/>
      <c r="AB810" s="5"/>
      <c r="AC810" s="5"/>
      <c r="AD810" s="5"/>
      <c r="AE810" s="5"/>
      <c r="AF810" s="5"/>
      <c r="AG810" s="5"/>
      <c r="AH810" s="5"/>
      <c r="AI810" s="5"/>
      <c r="AJ810" s="5"/>
      <c r="AK810" s="5"/>
      <c r="AL810" s="5"/>
      <c r="AM810" s="5"/>
      <c r="AN810" s="5"/>
      <c r="AO810" s="5"/>
      <c r="AP810" s="5"/>
      <c r="AQ810" s="5"/>
      <c r="AR810" s="5"/>
      <c r="AS810" s="5"/>
      <c r="AT810" s="5"/>
      <c r="AU810" s="5"/>
      <c r="AV810" s="5"/>
    </row>
    <row r="811" spans="1:48" ht="15.75" x14ac:dyDescent="0.25">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c r="AA811" s="5"/>
      <c r="AB811" s="5"/>
      <c r="AC811" s="5"/>
      <c r="AD811" s="5"/>
      <c r="AE811" s="5"/>
      <c r="AF811" s="5"/>
      <c r="AG811" s="5"/>
      <c r="AH811" s="5"/>
      <c r="AI811" s="5"/>
      <c r="AJ811" s="5"/>
      <c r="AK811" s="5"/>
      <c r="AL811" s="5"/>
      <c r="AM811" s="5"/>
      <c r="AN811" s="5"/>
      <c r="AO811" s="5"/>
      <c r="AP811" s="5"/>
      <c r="AQ811" s="5"/>
      <c r="AR811" s="5"/>
      <c r="AS811" s="5"/>
      <c r="AT811" s="5"/>
      <c r="AU811" s="5"/>
      <c r="AV811" s="5"/>
    </row>
    <row r="812" spans="1:48" ht="15.75" x14ac:dyDescent="0.25">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c r="AA812" s="5"/>
      <c r="AB812" s="5"/>
      <c r="AC812" s="5"/>
      <c r="AD812" s="5"/>
      <c r="AE812" s="5"/>
      <c r="AF812" s="5"/>
      <c r="AG812" s="5"/>
      <c r="AH812" s="5"/>
      <c r="AI812" s="5"/>
      <c r="AJ812" s="5"/>
      <c r="AK812" s="5"/>
      <c r="AL812" s="5"/>
      <c r="AM812" s="5"/>
      <c r="AN812" s="5"/>
      <c r="AO812" s="5"/>
      <c r="AP812" s="5"/>
      <c r="AQ812" s="5"/>
      <c r="AR812" s="5"/>
      <c r="AS812" s="5"/>
      <c r="AT812" s="5"/>
      <c r="AU812" s="5"/>
      <c r="AV812" s="5"/>
    </row>
    <row r="813" spans="1:48" ht="15.75" x14ac:dyDescent="0.25">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c r="AA813" s="5"/>
      <c r="AB813" s="5"/>
      <c r="AC813" s="5"/>
      <c r="AD813" s="5"/>
      <c r="AE813" s="5"/>
      <c r="AF813" s="5"/>
      <c r="AG813" s="5"/>
      <c r="AH813" s="5"/>
      <c r="AI813" s="5"/>
      <c r="AJ813" s="5"/>
      <c r="AK813" s="5"/>
      <c r="AL813" s="5"/>
      <c r="AM813" s="5"/>
      <c r="AN813" s="5"/>
      <c r="AO813" s="5"/>
      <c r="AP813" s="5"/>
      <c r="AQ813" s="5"/>
      <c r="AR813" s="5"/>
      <c r="AS813" s="5"/>
      <c r="AT813" s="5"/>
      <c r="AU813" s="5"/>
      <c r="AV813" s="5"/>
    </row>
    <row r="814" spans="1:48" ht="15.75" x14ac:dyDescent="0.25">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c r="AA814" s="5"/>
      <c r="AB814" s="5"/>
      <c r="AC814" s="5"/>
      <c r="AD814" s="5"/>
      <c r="AE814" s="5"/>
      <c r="AF814" s="5"/>
      <c r="AG814" s="5"/>
      <c r="AH814" s="5"/>
      <c r="AI814" s="5"/>
      <c r="AJ814" s="5"/>
      <c r="AK814" s="5"/>
      <c r="AL814" s="5"/>
      <c r="AM814" s="5"/>
      <c r="AN814" s="5"/>
      <c r="AO814" s="5"/>
      <c r="AP814" s="5"/>
      <c r="AQ814" s="5"/>
      <c r="AR814" s="5"/>
      <c r="AS814" s="5"/>
      <c r="AT814" s="5"/>
      <c r="AU814" s="5"/>
      <c r="AV814" s="5"/>
    </row>
    <row r="815" spans="1:48" ht="15.75" x14ac:dyDescent="0.25">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c r="AP815" s="5"/>
      <c r="AQ815" s="5"/>
      <c r="AR815" s="5"/>
      <c r="AS815" s="5"/>
      <c r="AT815" s="5"/>
      <c r="AU815" s="5"/>
      <c r="AV815" s="5"/>
    </row>
    <row r="816" spans="1:48" ht="15.75" x14ac:dyDescent="0.25">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c r="AA816" s="5"/>
      <c r="AB816" s="5"/>
      <c r="AC816" s="5"/>
      <c r="AD816" s="5"/>
      <c r="AE816" s="5"/>
      <c r="AF816" s="5"/>
      <c r="AG816" s="5"/>
      <c r="AH816" s="5"/>
      <c r="AI816" s="5"/>
      <c r="AJ816" s="5"/>
      <c r="AK816" s="5"/>
      <c r="AL816" s="5"/>
      <c r="AM816" s="5"/>
      <c r="AN816" s="5"/>
      <c r="AO816" s="5"/>
      <c r="AP816" s="5"/>
      <c r="AQ816" s="5"/>
      <c r="AR816" s="5"/>
      <c r="AS816" s="5"/>
      <c r="AT816" s="5"/>
      <c r="AU816" s="5"/>
      <c r="AV816" s="5"/>
    </row>
    <row r="817" spans="1:48" ht="15.75" x14ac:dyDescent="0.25">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s="5"/>
      <c r="AL817" s="5"/>
      <c r="AM817" s="5"/>
      <c r="AN817" s="5"/>
      <c r="AO817" s="5"/>
      <c r="AP817" s="5"/>
      <c r="AQ817" s="5"/>
      <c r="AR817" s="5"/>
      <c r="AS817" s="5"/>
      <c r="AT817" s="5"/>
      <c r="AU817" s="5"/>
      <c r="AV817" s="5"/>
    </row>
    <row r="818" spans="1:48" ht="15.75" x14ac:dyDescent="0.25">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c r="AA818" s="5"/>
      <c r="AB818" s="5"/>
      <c r="AC818" s="5"/>
      <c r="AD818" s="5"/>
      <c r="AE818" s="5"/>
      <c r="AF818" s="5"/>
      <c r="AG818" s="5"/>
      <c r="AH818" s="5"/>
      <c r="AI818" s="5"/>
      <c r="AJ818" s="5"/>
      <c r="AK818" s="5"/>
      <c r="AL818" s="5"/>
      <c r="AM818" s="5"/>
      <c r="AN818" s="5"/>
      <c r="AO818" s="5"/>
      <c r="AP818" s="5"/>
      <c r="AQ818" s="5"/>
      <c r="AR818" s="5"/>
      <c r="AS818" s="5"/>
      <c r="AT818" s="5"/>
      <c r="AU818" s="5"/>
      <c r="AV818" s="5"/>
    </row>
    <row r="819" spans="1:48" ht="15.75" x14ac:dyDescent="0.25">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c r="AA819" s="5"/>
      <c r="AB819" s="5"/>
      <c r="AC819" s="5"/>
      <c r="AD819" s="5"/>
      <c r="AE819" s="5"/>
      <c r="AF819" s="5"/>
      <c r="AG819" s="5"/>
      <c r="AH819" s="5"/>
      <c r="AI819" s="5"/>
      <c r="AJ819" s="5"/>
      <c r="AK819" s="5"/>
      <c r="AL819" s="5"/>
      <c r="AM819" s="5"/>
      <c r="AN819" s="5"/>
      <c r="AO819" s="5"/>
      <c r="AP819" s="5"/>
      <c r="AQ819" s="5"/>
      <c r="AR819" s="5"/>
      <c r="AS819" s="5"/>
      <c r="AT819" s="5"/>
      <c r="AU819" s="5"/>
      <c r="AV819" s="5"/>
    </row>
    <row r="820" spans="1:48" ht="15.75" x14ac:dyDescent="0.25">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c r="AA820" s="5"/>
      <c r="AB820" s="5"/>
      <c r="AC820" s="5"/>
      <c r="AD820" s="5"/>
      <c r="AE820" s="5"/>
      <c r="AF820" s="5"/>
      <c r="AG820" s="5"/>
      <c r="AH820" s="5"/>
      <c r="AI820" s="5"/>
      <c r="AJ820" s="5"/>
      <c r="AK820" s="5"/>
      <c r="AL820" s="5"/>
      <c r="AM820" s="5"/>
      <c r="AN820" s="5"/>
      <c r="AO820" s="5"/>
      <c r="AP820" s="5"/>
      <c r="AQ820" s="5"/>
      <c r="AR820" s="5"/>
      <c r="AS820" s="5"/>
      <c r="AT820" s="5"/>
      <c r="AU820" s="5"/>
      <c r="AV820" s="5"/>
    </row>
    <row r="821" spans="1:48" ht="15.75" x14ac:dyDescent="0.25">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c r="AA821" s="5"/>
      <c r="AB821" s="5"/>
      <c r="AC821" s="5"/>
      <c r="AD821" s="5"/>
      <c r="AE821" s="5"/>
      <c r="AF821" s="5"/>
      <c r="AG821" s="5"/>
      <c r="AH821" s="5"/>
      <c r="AI821" s="5"/>
      <c r="AJ821" s="5"/>
      <c r="AK821" s="5"/>
      <c r="AL821" s="5"/>
      <c r="AM821" s="5"/>
      <c r="AN821" s="5"/>
      <c r="AO821" s="5"/>
      <c r="AP821" s="5"/>
      <c r="AQ821" s="5"/>
      <c r="AR821" s="5"/>
      <c r="AS821" s="5"/>
      <c r="AT821" s="5"/>
      <c r="AU821" s="5"/>
      <c r="AV821" s="5"/>
    </row>
    <row r="822" spans="1:48" ht="15.75" x14ac:dyDescent="0.25">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c r="AA822" s="5"/>
      <c r="AB822" s="5"/>
      <c r="AC822" s="5"/>
      <c r="AD822" s="5"/>
      <c r="AE822" s="5"/>
      <c r="AF822" s="5"/>
      <c r="AG822" s="5"/>
      <c r="AH822" s="5"/>
      <c r="AI822" s="5"/>
      <c r="AJ822" s="5"/>
      <c r="AK822" s="5"/>
      <c r="AL822" s="5"/>
      <c r="AM822" s="5"/>
      <c r="AN822" s="5"/>
      <c r="AO822" s="5"/>
      <c r="AP822" s="5"/>
      <c r="AQ822" s="5"/>
      <c r="AR822" s="5"/>
      <c r="AS822" s="5"/>
      <c r="AT822" s="5"/>
      <c r="AU822" s="5"/>
      <c r="AV822" s="5"/>
    </row>
    <row r="823" spans="1:48" ht="15.75" x14ac:dyDescent="0.25">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c r="AA823" s="5"/>
      <c r="AB823" s="5"/>
      <c r="AC823" s="5"/>
      <c r="AD823" s="5"/>
      <c r="AE823" s="5"/>
      <c r="AF823" s="5"/>
      <c r="AG823" s="5"/>
      <c r="AH823" s="5"/>
      <c r="AI823" s="5"/>
      <c r="AJ823" s="5"/>
      <c r="AK823" s="5"/>
      <c r="AL823" s="5"/>
      <c r="AM823" s="5"/>
      <c r="AN823" s="5"/>
      <c r="AO823" s="5"/>
      <c r="AP823" s="5"/>
      <c r="AQ823" s="5"/>
      <c r="AR823" s="5"/>
      <c r="AS823" s="5"/>
      <c r="AT823" s="5"/>
      <c r="AU823" s="5"/>
      <c r="AV823" s="5"/>
    </row>
    <row r="824" spans="1:48" ht="15.75" x14ac:dyDescent="0.25">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c r="AA824" s="5"/>
      <c r="AB824" s="5"/>
      <c r="AC824" s="5"/>
      <c r="AD824" s="5"/>
      <c r="AE824" s="5"/>
      <c r="AF824" s="5"/>
      <c r="AG824" s="5"/>
      <c r="AH824" s="5"/>
      <c r="AI824" s="5"/>
      <c r="AJ824" s="5"/>
      <c r="AK824" s="5"/>
      <c r="AL824" s="5"/>
      <c r="AM824" s="5"/>
      <c r="AN824" s="5"/>
      <c r="AO824" s="5"/>
      <c r="AP824" s="5"/>
      <c r="AQ824" s="5"/>
      <c r="AR824" s="5"/>
      <c r="AS824" s="5"/>
      <c r="AT824" s="5"/>
      <c r="AU824" s="5"/>
      <c r="AV824" s="5"/>
    </row>
    <row r="825" spans="1:48" ht="15.75" x14ac:dyDescent="0.25">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s="5"/>
      <c r="AL825" s="5"/>
      <c r="AM825" s="5"/>
      <c r="AN825" s="5"/>
      <c r="AO825" s="5"/>
      <c r="AP825" s="5"/>
      <c r="AQ825" s="5"/>
      <c r="AR825" s="5"/>
      <c r="AS825" s="5"/>
      <c r="AT825" s="5"/>
      <c r="AU825" s="5"/>
      <c r="AV825" s="5"/>
    </row>
    <row r="826" spans="1:48" ht="15.75" x14ac:dyDescent="0.25">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c r="AA826" s="5"/>
      <c r="AB826" s="5"/>
      <c r="AC826" s="5"/>
      <c r="AD826" s="5"/>
      <c r="AE826" s="5"/>
      <c r="AF826" s="5"/>
      <c r="AG826" s="5"/>
      <c r="AH826" s="5"/>
      <c r="AI826" s="5"/>
      <c r="AJ826" s="5"/>
      <c r="AK826" s="5"/>
      <c r="AL826" s="5"/>
      <c r="AM826" s="5"/>
      <c r="AN826" s="5"/>
      <c r="AO826" s="5"/>
      <c r="AP826" s="5"/>
      <c r="AQ826" s="5"/>
      <c r="AR826" s="5"/>
      <c r="AS826" s="5"/>
      <c r="AT826" s="5"/>
      <c r="AU826" s="5"/>
      <c r="AV826" s="5"/>
    </row>
    <row r="827" spans="1:48" ht="15.75" x14ac:dyDescent="0.25">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c r="AA827" s="5"/>
      <c r="AB827" s="5"/>
      <c r="AC827" s="5"/>
      <c r="AD827" s="5"/>
      <c r="AE827" s="5"/>
      <c r="AF827" s="5"/>
      <c r="AG827" s="5"/>
      <c r="AH827" s="5"/>
      <c r="AI827" s="5"/>
      <c r="AJ827" s="5"/>
      <c r="AK827" s="5"/>
      <c r="AL827" s="5"/>
      <c r="AM827" s="5"/>
      <c r="AN827" s="5"/>
      <c r="AO827" s="5"/>
      <c r="AP827" s="5"/>
      <c r="AQ827" s="5"/>
      <c r="AR827" s="5"/>
      <c r="AS827" s="5"/>
      <c r="AT827" s="5"/>
      <c r="AU827" s="5"/>
      <c r="AV827" s="5"/>
    </row>
    <row r="828" spans="1:48" ht="15.75" x14ac:dyDescent="0.25">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c r="AA828" s="5"/>
      <c r="AB828" s="5"/>
      <c r="AC828" s="5"/>
      <c r="AD828" s="5"/>
      <c r="AE828" s="5"/>
      <c r="AF828" s="5"/>
      <c r="AG828" s="5"/>
      <c r="AH828" s="5"/>
      <c r="AI828" s="5"/>
      <c r="AJ828" s="5"/>
      <c r="AK828" s="5"/>
      <c r="AL828" s="5"/>
      <c r="AM828" s="5"/>
      <c r="AN828" s="5"/>
      <c r="AO828" s="5"/>
      <c r="AP828" s="5"/>
      <c r="AQ828" s="5"/>
      <c r="AR828" s="5"/>
      <c r="AS828" s="5"/>
      <c r="AT828" s="5"/>
      <c r="AU828" s="5"/>
      <c r="AV828" s="5"/>
    </row>
    <row r="829" spans="1:48" ht="15.75" x14ac:dyDescent="0.25">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c r="AA829" s="5"/>
      <c r="AB829" s="5"/>
      <c r="AC829" s="5"/>
      <c r="AD829" s="5"/>
      <c r="AE829" s="5"/>
      <c r="AF829" s="5"/>
      <c r="AG829" s="5"/>
      <c r="AH829" s="5"/>
      <c r="AI829" s="5"/>
      <c r="AJ829" s="5"/>
      <c r="AK829" s="5"/>
      <c r="AL829" s="5"/>
      <c r="AM829" s="5"/>
      <c r="AN829" s="5"/>
      <c r="AO829" s="5"/>
      <c r="AP829" s="5"/>
      <c r="AQ829" s="5"/>
      <c r="AR829" s="5"/>
      <c r="AS829" s="5"/>
      <c r="AT829" s="5"/>
      <c r="AU829" s="5"/>
      <c r="AV829" s="5"/>
    </row>
    <row r="830" spans="1:48" ht="15.75" x14ac:dyDescent="0.25">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c r="AA830" s="5"/>
      <c r="AB830" s="5"/>
      <c r="AC830" s="5"/>
      <c r="AD830" s="5"/>
      <c r="AE830" s="5"/>
      <c r="AF830" s="5"/>
      <c r="AG830" s="5"/>
      <c r="AH830" s="5"/>
      <c r="AI830" s="5"/>
      <c r="AJ830" s="5"/>
      <c r="AK830" s="5"/>
      <c r="AL830" s="5"/>
      <c r="AM830" s="5"/>
      <c r="AN830" s="5"/>
      <c r="AO830" s="5"/>
      <c r="AP830" s="5"/>
      <c r="AQ830" s="5"/>
      <c r="AR830" s="5"/>
      <c r="AS830" s="5"/>
      <c r="AT830" s="5"/>
      <c r="AU830" s="5"/>
      <c r="AV830" s="5"/>
    </row>
    <row r="831" spans="1:48" ht="15.75" x14ac:dyDescent="0.25">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c r="AA831" s="5"/>
      <c r="AB831" s="5"/>
      <c r="AC831" s="5"/>
      <c r="AD831" s="5"/>
      <c r="AE831" s="5"/>
      <c r="AF831" s="5"/>
      <c r="AG831" s="5"/>
      <c r="AH831" s="5"/>
      <c r="AI831" s="5"/>
      <c r="AJ831" s="5"/>
      <c r="AK831" s="5"/>
      <c r="AL831" s="5"/>
      <c r="AM831" s="5"/>
      <c r="AN831" s="5"/>
      <c r="AO831" s="5"/>
      <c r="AP831" s="5"/>
      <c r="AQ831" s="5"/>
      <c r="AR831" s="5"/>
      <c r="AS831" s="5"/>
      <c r="AT831" s="5"/>
      <c r="AU831" s="5"/>
      <c r="AV831" s="5"/>
    </row>
    <row r="832" spans="1:48" ht="15.75" x14ac:dyDescent="0.25">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c r="AA832" s="5"/>
      <c r="AB832" s="5"/>
      <c r="AC832" s="5"/>
      <c r="AD832" s="5"/>
      <c r="AE832" s="5"/>
      <c r="AF832" s="5"/>
      <c r="AG832" s="5"/>
      <c r="AH832" s="5"/>
      <c r="AI832" s="5"/>
      <c r="AJ832" s="5"/>
      <c r="AK832" s="5"/>
      <c r="AL832" s="5"/>
      <c r="AM832" s="5"/>
      <c r="AN832" s="5"/>
      <c r="AO832" s="5"/>
      <c r="AP832" s="5"/>
      <c r="AQ832" s="5"/>
      <c r="AR832" s="5"/>
      <c r="AS832" s="5"/>
      <c r="AT832" s="5"/>
      <c r="AU832" s="5"/>
      <c r="AV832" s="5"/>
    </row>
    <row r="833" spans="1:48" ht="15.75" x14ac:dyDescent="0.25">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c r="AA833" s="5"/>
      <c r="AB833" s="5"/>
      <c r="AC833" s="5"/>
      <c r="AD833" s="5"/>
      <c r="AE833" s="5"/>
      <c r="AF833" s="5"/>
      <c r="AG833" s="5"/>
      <c r="AH833" s="5"/>
      <c r="AI833" s="5"/>
      <c r="AJ833" s="5"/>
      <c r="AK833" s="5"/>
      <c r="AL833" s="5"/>
      <c r="AM833" s="5"/>
      <c r="AN833" s="5"/>
      <c r="AO833" s="5"/>
      <c r="AP833" s="5"/>
      <c r="AQ833" s="5"/>
      <c r="AR833" s="5"/>
      <c r="AS833" s="5"/>
      <c r="AT833" s="5"/>
      <c r="AU833" s="5"/>
      <c r="AV833" s="5"/>
    </row>
    <row r="834" spans="1:48" ht="15.75" x14ac:dyDescent="0.25">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c r="AA834" s="5"/>
      <c r="AB834" s="5"/>
      <c r="AC834" s="5"/>
      <c r="AD834" s="5"/>
      <c r="AE834" s="5"/>
      <c r="AF834" s="5"/>
      <c r="AG834" s="5"/>
      <c r="AH834" s="5"/>
      <c r="AI834" s="5"/>
      <c r="AJ834" s="5"/>
      <c r="AK834" s="5"/>
      <c r="AL834" s="5"/>
      <c r="AM834" s="5"/>
      <c r="AN834" s="5"/>
      <c r="AO834" s="5"/>
      <c r="AP834" s="5"/>
      <c r="AQ834" s="5"/>
      <c r="AR834" s="5"/>
      <c r="AS834" s="5"/>
      <c r="AT834" s="5"/>
      <c r="AU834" s="5"/>
      <c r="AV834" s="5"/>
    </row>
    <row r="835" spans="1:48" ht="15.75" x14ac:dyDescent="0.25">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c r="AA835" s="5"/>
      <c r="AB835" s="5"/>
      <c r="AC835" s="5"/>
      <c r="AD835" s="5"/>
      <c r="AE835" s="5"/>
      <c r="AF835" s="5"/>
      <c r="AG835" s="5"/>
      <c r="AH835" s="5"/>
      <c r="AI835" s="5"/>
      <c r="AJ835" s="5"/>
      <c r="AK835" s="5"/>
      <c r="AL835" s="5"/>
      <c r="AM835" s="5"/>
      <c r="AN835" s="5"/>
      <c r="AO835" s="5"/>
      <c r="AP835" s="5"/>
      <c r="AQ835" s="5"/>
      <c r="AR835" s="5"/>
      <c r="AS835" s="5"/>
      <c r="AT835" s="5"/>
      <c r="AU835" s="5"/>
      <c r="AV835" s="5"/>
    </row>
    <row r="836" spans="1:48" ht="15.75" x14ac:dyDescent="0.25">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c r="AP836" s="5"/>
      <c r="AQ836" s="5"/>
      <c r="AR836" s="5"/>
      <c r="AS836" s="5"/>
      <c r="AT836" s="5"/>
      <c r="AU836" s="5"/>
      <c r="AV836" s="5"/>
    </row>
    <row r="837" spans="1:48" ht="15.75" x14ac:dyDescent="0.25">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c r="AA837" s="5"/>
      <c r="AB837" s="5"/>
      <c r="AC837" s="5"/>
      <c r="AD837" s="5"/>
      <c r="AE837" s="5"/>
      <c r="AF837" s="5"/>
      <c r="AG837" s="5"/>
      <c r="AH837" s="5"/>
      <c r="AI837" s="5"/>
      <c r="AJ837" s="5"/>
      <c r="AK837" s="5"/>
      <c r="AL837" s="5"/>
      <c r="AM837" s="5"/>
      <c r="AN837" s="5"/>
      <c r="AO837" s="5"/>
      <c r="AP837" s="5"/>
      <c r="AQ837" s="5"/>
      <c r="AR837" s="5"/>
      <c r="AS837" s="5"/>
      <c r="AT837" s="5"/>
      <c r="AU837" s="5"/>
      <c r="AV837" s="5"/>
    </row>
    <row r="838" spans="1:48" ht="15.75" x14ac:dyDescent="0.25">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c r="AA838" s="5"/>
      <c r="AB838" s="5"/>
      <c r="AC838" s="5"/>
      <c r="AD838" s="5"/>
      <c r="AE838" s="5"/>
      <c r="AF838" s="5"/>
      <c r="AG838" s="5"/>
      <c r="AH838" s="5"/>
      <c r="AI838" s="5"/>
      <c r="AJ838" s="5"/>
      <c r="AK838" s="5"/>
      <c r="AL838" s="5"/>
      <c r="AM838" s="5"/>
      <c r="AN838" s="5"/>
      <c r="AO838" s="5"/>
      <c r="AP838" s="5"/>
      <c r="AQ838" s="5"/>
      <c r="AR838" s="5"/>
      <c r="AS838" s="5"/>
      <c r="AT838" s="5"/>
      <c r="AU838" s="5"/>
      <c r="AV838" s="5"/>
    </row>
    <row r="839" spans="1:48" ht="15.75" x14ac:dyDescent="0.25">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c r="AA839" s="5"/>
      <c r="AB839" s="5"/>
      <c r="AC839" s="5"/>
      <c r="AD839" s="5"/>
      <c r="AE839" s="5"/>
      <c r="AF839" s="5"/>
      <c r="AG839" s="5"/>
      <c r="AH839" s="5"/>
      <c r="AI839" s="5"/>
      <c r="AJ839" s="5"/>
      <c r="AK839" s="5"/>
      <c r="AL839" s="5"/>
      <c r="AM839" s="5"/>
      <c r="AN839" s="5"/>
      <c r="AO839" s="5"/>
      <c r="AP839" s="5"/>
      <c r="AQ839" s="5"/>
      <c r="AR839" s="5"/>
      <c r="AS839" s="5"/>
      <c r="AT839" s="5"/>
      <c r="AU839" s="5"/>
      <c r="AV839" s="5"/>
    </row>
    <row r="840" spans="1:48" ht="15.75" x14ac:dyDescent="0.25">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c r="AA840" s="5"/>
      <c r="AB840" s="5"/>
      <c r="AC840" s="5"/>
      <c r="AD840" s="5"/>
      <c r="AE840" s="5"/>
      <c r="AF840" s="5"/>
      <c r="AG840" s="5"/>
      <c r="AH840" s="5"/>
      <c r="AI840" s="5"/>
      <c r="AJ840" s="5"/>
      <c r="AK840" s="5"/>
      <c r="AL840" s="5"/>
      <c r="AM840" s="5"/>
      <c r="AN840" s="5"/>
      <c r="AO840" s="5"/>
      <c r="AP840" s="5"/>
      <c r="AQ840" s="5"/>
      <c r="AR840" s="5"/>
      <c r="AS840" s="5"/>
      <c r="AT840" s="5"/>
      <c r="AU840" s="5"/>
      <c r="AV840" s="5"/>
    </row>
    <row r="841" spans="1:48" ht="15.75" x14ac:dyDescent="0.25">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c r="AA841" s="5"/>
      <c r="AB841" s="5"/>
      <c r="AC841" s="5"/>
      <c r="AD841" s="5"/>
      <c r="AE841" s="5"/>
      <c r="AF841" s="5"/>
      <c r="AG841" s="5"/>
      <c r="AH841" s="5"/>
      <c r="AI841" s="5"/>
      <c r="AJ841" s="5"/>
      <c r="AK841" s="5"/>
      <c r="AL841" s="5"/>
      <c r="AM841" s="5"/>
      <c r="AN841" s="5"/>
      <c r="AO841" s="5"/>
      <c r="AP841" s="5"/>
      <c r="AQ841" s="5"/>
      <c r="AR841" s="5"/>
      <c r="AS841" s="5"/>
      <c r="AT841" s="5"/>
      <c r="AU841" s="5"/>
      <c r="AV841" s="5"/>
    </row>
    <row r="842" spans="1:48" ht="15.75" x14ac:dyDescent="0.25">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c r="AA842" s="5"/>
      <c r="AB842" s="5"/>
      <c r="AC842" s="5"/>
      <c r="AD842" s="5"/>
      <c r="AE842" s="5"/>
      <c r="AF842" s="5"/>
      <c r="AG842" s="5"/>
      <c r="AH842" s="5"/>
      <c r="AI842" s="5"/>
      <c r="AJ842" s="5"/>
      <c r="AK842" s="5"/>
      <c r="AL842" s="5"/>
      <c r="AM842" s="5"/>
      <c r="AN842" s="5"/>
      <c r="AO842" s="5"/>
      <c r="AP842" s="5"/>
      <c r="AQ842" s="5"/>
      <c r="AR842" s="5"/>
      <c r="AS842" s="5"/>
      <c r="AT842" s="5"/>
      <c r="AU842" s="5"/>
      <c r="AV842" s="5"/>
    </row>
    <row r="843" spans="1:48" ht="15.75" x14ac:dyDescent="0.25">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c r="AA843" s="5"/>
      <c r="AB843" s="5"/>
      <c r="AC843" s="5"/>
      <c r="AD843" s="5"/>
      <c r="AE843" s="5"/>
      <c r="AF843" s="5"/>
      <c r="AG843" s="5"/>
      <c r="AH843" s="5"/>
      <c r="AI843" s="5"/>
      <c r="AJ843" s="5"/>
      <c r="AK843" s="5"/>
      <c r="AL843" s="5"/>
      <c r="AM843" s="5"/>
      <c r="AN843" s="5"/>
      <c r="AO843" s="5"/>
      <c r="AP843" s="5"/>
      <c r="AQ843" s="5"/>
      <c r="AR843" s="5"/>
      <c r="AS843" s="5"/>
      <c r="AT843" s="5"/>
      <c r="AU843" s="5"/>
      <c r="AV843" s="5"/>
    </row>
    <row r="844" spans="1:48" ht="15.75" x14ac:dyDescent="0.25">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c r="AA844" s="5"/>
      <c r="AB844" s="5"/>
      <c r="AC844" s="5"/>
      <c r="AD844" s="5"/>
      <c r="AE844" s="5"/>
      <c r="AF844" s="5"/>
      <c r="AG844" s="5"/>
      <c r="AH844" s="5"/>
      <c r="AI844" s="5"/>
      <c r="AJ844" s="5"/>
      <c r="AK844" s="5"/>
      <c r="AL844" s="5"/>
      <c r="AM844" s="5"/>
      <c r="AN844" s="5"/>
      <c r="AO844" s="5"/>
      <c r="AP844" s="5"/>
      <c r="AQ844" s="5"/>
      <c r="AR844" s="5"/>
      <c r="AS844" s="5"/>
      <c r="AT844" s="5"/>
      <c r="AU844" s="5"/>
      <c r="AV844" s="5"/>
    </row>
    <row r="845" spans="1:48" ht="15.75" x14ac:dyDescent="0.25">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c r="AA845" s="5"/>
      <c r="AB845" s="5"/>
      <c r="AC845" s="5"/>
      <c r="AD845" s="5"/>
      <c r="AE845" s="5"/>
      <c r="AF845" s="5"/>
      <c r="AG845" s="5"/>
      <c r="AH845" s="5"/>
      <c r="AI845" s="5"/>
      <c r="AJ845" s="5"/>
      <c r="AK845" s="5"/>
      <c r="AL845" s="5"/>
      <c r="AM845" s="5"/>
      <c r="AN845" s="5"/>
      <c r="AO845" s="5"/>
      <c r="AP845" s="5"/>
      <c r="AQ845" s="5"/>
      <c r="AR845" s="5"/>
      <c r="AS845" s="5"/>
      <c r="AT845" s="5"/>
      <c r="AU845" s="5"/>
      <c r="AV845" s="5"/>
    </row>
    <row r="846" spans="1:48" ht="15.75" x14ac:dyDescent="0.25">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c r="AP846" s="5"/>
      <c r="AQ846" s="5"/>
      <c r="AR846" s="5"/>
      <c r="AS846" s="5"/>
      <c r="AT846" s="5"/>
      <c r="AU846" s="5"/>
      <c r="AV846" s="5"/>
    </row>
    <row r="847" spans="1:48" ht="15.75" x14ac:dyDescent="0.25">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c r="AA847" s="5"/>
      <c r="AB847" s="5"/>
      <c r="AC847" s="5"/>
      <c r="AD847" s="5"/>
      <c r="AE847" s="5"/>
      <c r="AF847" s="5"/>
      <c r="AG847" s="5"/>
      <c r="AH847" s="5"/>
      <c r="AI847" s="5"/>
      <c r="AJ847" s="5"/>
      <c r="AK847" s="5"/>
      <c r="AL847" s="5"/>
      <c r="AM847" s="5"/>
      <c r="AN847" s="5"/>
      <c r="AO847" s="5"/>
      <c r="AP847" s="5"/>
      <c r="AQ847" s="5"/>
      <c r="AR847" s="5"/>
      <c r="AS847" s="5"/>
      <c r="AT847" s="5"/>
      <c r="AU847" s="5"/>
      <c r="AV847" s="5"/>
    </row>
    <row r="848" spans="1:48" ht="15.75" x14ac:dyDescent="0.25">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c r="AA848" s="5"/>
      <c r="AB848" s="5"/>
      <c r="AC848" s="5"/>
      <c r="AD848" s="5"/>
      <c r="AE848" s="5"/>
      <c r="AF848" s="5"/>
      <c r="AG848" s="5"/>
      <c r="AH848" s="5"/>
      <c r="AI848" s="5"/>
      <c r="AJ848" s="5"/>
      <c r="AK848" s="5"/>
      <c r="AL848" s="5"/>
      <c r="AM848" s="5"/>
      <c r="AN848" s="5"/>
      <c r="AO848" s="5"/>
      <c r="AP848" s="5"/>
      <c r="AQ848" s="5"/>
      <c r="AR848" s="5"/>
      <c r="AS848" s="5"/>
      <c r="AT848" s="5"/>
      <c r="AU848" s="5"/>
      <c r="AV848" s="5"/>
    </row>
    <row r="849" spans="1:48" ht="15.75" x14ac:dyDescent="0.25">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c r="AA849" s="5"/>
      <c r="AB849" s="5"/>
      <c r="AC849" s="5"/>
      <c r="AD849" s="5"/>
      <c r="AE849" s="5"/>
      <c r="AF849" s="5"/>
      <c r="AG849" s="5"/>
      <c r="AH849" s="5"/>
      <c r="AI849" s="5"/>
      <c r="AJ849" s="5"/>
      <c r="AK849" s="5"/>
      <c r="AL849" s="5"/>
      <c r="AM849" s="5"/>
      <c r="AN849" s="5"/>
      <c r="AO849" s="5"/>
      <c r="AP849" s="5"/>
      <c r="AQ849" s="5"/>
      <c r="AR849" s="5"/>
      <c r="AS849" s="5"/>
      <c r="AT849" s="5"/>
      <c r="AU849" s="5"/>
      <c r="AV849" s="5"/>
    </row>
    <row r="850" spans="1:48" ht="15.75" x14ac:dyDescent="0.25">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c r="AA850" s="5"/>
      <c r="AB850" s="5"/>
      <c r="AC850" s="5"/>
      <c r="AD850" s="5"/>
      <c r="AE850" s="5"/>
      <c r="AF850" s="5"/>
      <c r="AG850" s="5"/>
      <c r="AH850" s="5"/>
      <c r="AI850" s="5"/>
      <c r="AJ850" s="5"/>
      <c r="AK850" s="5"/>
      <c r="AL850" s="5"/>
      <c r="AM850" s="5"/>
      <c r="AN850" s="5"/>
      <c r="AO850" s="5"/>
      <c r="AP850" s="5"/>
      <c r="AQ850" s="5"/>
      <c r="AR850" s="5"/>
      <c r="AS850" s="5"/>
      <c r="AT850" s="5"/>
      <c r="AU850" s="5"/>
      <c r="AV850" s="5"/>
    </row>
    <row r="851" spans="1:48" ht="15.75" x14ac:dyDescent="0.25">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c r="AA851" s="5"/>
      <c r="AB851" s="5"/>
      <c r="AC851" s="5"/>
      <c r="AD851" s="5"/>
      <c r="AE851" s="5"/>
      <c r="AF851" s="5"/>
      <c r="AG851" s="5"/>
      <c r="AH851" s="5"/>
      <c r="AI851" s="5"/>
      <c r="AJ851" s="5"/>
      <c r="AK851" s="5"/>
      <c r="AL851" s="5"/>
      <c r="AM851" s="5"/>
      <c r="AN851" s="5"/>
      <c r="AO851" s="5"/>
      <c r="AP851" s="5"/>
      <c r="AQ851" s="5"/>
      <c r="AR851" s="5"/>
      <c r="AS851" s="5"/>
      <c r="AT851" s="5"/>
      <c r="AU851" s="5"/>
      <c r="AV851" s="5"/>
    </row>
    <row r="852" spans="1:48" ht="15.75" x14ac:dyDescent="0.25">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c r="AA852" s="5"/>
      <c r="AB852" s="5"/>
      <c r="AC852" s="5"/>
      <c r="AD852" s="5"/>
      <c r="AE852" s="5"/>
      <c r="AF852" s="5"/>
      <c r="AG852" s="5"/>
      <c r="AH852" s="5"/>
      <c r="AI852" s="5"/>
      <c r="AJ852" s="5"/>
      <c r="AK852" s="5"/>
      <c r="AL852" s="5"/>
      <c r="AM852" s="5"/>
      <c r="AN852" s="5"/>
      <c r="AO852" s="5"/>
      <c r="AP852" s="5"/>
      <c r="AQ852" s="5"/>
      <c r="AR852" s="5"/>
      <c r="AS852" s="5"/>
      <c r="AT852" s="5"/>
      <c r="AU852" s="5"/>
      <c r="AV852" s="5"/>
    </row>
    <row r="853" spans="1:48" ht="15.75" x14ac:dyDescent="0.25">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c r="AA853" s="5"/>
      <c r="AB853" s="5"/>
      <c r="AC853" s="5"/>
      <c r="AD853" s="5"/>
      <c r="AE853" s="5"/>
      <c r="AF853" s="5"/>
      <c r="AG853" s="5"/>
      <c r="AH853" s="5"/>
      <c r="AI853" s="5"/>
      <c r="AJ853" s="5"/>
      <c r="AK853" s="5"/>
      <c r="AL853" s="5"/>
      <c r="AM853" s="5"/>
      <c r="AN853" s="5"/>
      <c r="AO853" s="5"/>
      <c r="AP853" s="5"/>
      <c r="AQ853" s="5"/>
      <c r="AR853" s="5"/>
      <c r="AS853" s="5"/>
      <c r="AT853" s="5"/>
      <c r="AU853" s="5"/>
      <c r="AV853" s="5"/>
    </row>
    <row r="854" spans="1:48" ht="15.75" x14ac:dyDescent="0.25">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c r="AA854" s="5"/>
      <c r="AB854" s="5"/>
      <c r="AC854" s="5"/>
      <c r="AD854" s="5"/>
      <c r="AE854" s="5"/>
      <c r="AF854" s="5"/>
      <c r="AG854" s="5"/>
      <c r="AH854" s="5"/>
      <c r="AI854" s="5"/>
      <c r="AJ854" s="5"/>
      <c r="AK854" s="5"/>
      <c r="AL854" s="5"/>
      <c r="AM854" s="5"/>
      <c r="AN854" s="5"/>
      <c r="AO854" s="5"/>
      <c r="AP854" s="5"/>
      <c r="AQ854" s="5"/>
      <c r="AR854" s="5"/>
      <c r="AS854" s="5"/>
      <c r="AT854" s="5"/>
      <c r="AU854" s="5"/>
      <c r="AV854" s="5"/>
    </row>
    <row r="855" spans="1:48" ht="15.75" x14ac:dyDescent="0.25">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c r="AA855" s="5"/>
      <c r="AB855" s="5"/>
      <c r="AC855" s="5"/>
      <c r="AD855" s="5"/>
      <c r="AE855" s="5"/>
      <c r="AF855" s="5"/>
      <c r="AG855" s="5"/>
      <c r="AH855" s="5"/>
      <c r="AI855" s="5"/>
      <c r="AJ855" s="5"/>
      <c r="AK855" s="5"/>
      <c r="AL855" s="5"/>
      <c r="AM855" s="5"/>
      <c r="AN855" s="5"/>
      <c r="AO855" s="5"/>
      <c r="AP855" s="5"/>
      <c r="AQ855" s="5"/>
      <c r="AR855" s="5"/>
      <c r="AS855" s="5"/>
      <c r="AT855" s="5"/>
      <c r="AU855" s="5"/>
      <c r="AV855" s="5"/>
    </row>
    <row r="856" spans="1:48" ht="15.75" x14ac:dyDescent="0.25">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c r="AP856" s="5"/>
      <c r="AQ856" s="5"/>
      <c r="AR856" s="5"/>
      <c r="AS856" s="5"/>
      <c r="AT856" s="5"/>
      <c r="AU856" s="5"/>
      <c r="AV856" s="5"/>
    </row>
    <row r="857" spans="1:48" ht="15.75" x14ac:dyDescent="0.25">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c r="AA857" s="5"/>
      <c r="AB857" s="5"/>
      <c r="AC857" s="5"/>
      <c r="AD857" s="5"/>
      <c r="AE857" s="5"/>
      <c r="AF857" s="5"/>
      <c r="AG857" s="5"/>
      <c r="AH857" s="5"/>
      <c r="AI857" s="5"/>
      <c r="AJ857" s="5"/>
      <c r="AK857" s="5"/>
      <c r="AL857" s="5"/>
      <c r="AM857" s="5"/>
      <c r="AN857" s="5"/>
      <c r="AO857" s="5"/>
      <c r="AP857" s="5"/>
      <c r="AQ857" s="5"/>
      <c r="AR857" s="5"/>
      <c r="AS857" s="5"/>
      <c r="AT857" s="5"/>
      <c r="AU857" s="5"/>
      <c r="AV857" s="5"/>
    </row>
    <row r="858" spans="1:48" ht="15.75" x14ac:dyDescent="0.25">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c r="AA858" s="5"/>
      <c r="AB858" s="5"/>
      <c r="AC858" s="5"/>
      <c r="AD858" s="5"/>
      <c r="AE858" s="5"/>
      <c r="AF858" s="5"/>
      <c r="AG858" s="5"/>
      <c r="AH858" s="5"/>
      <c r="AI858" s="5"/>
      <c r="AJ858" s="5"/>
      <c r="AK858" s="5"/>
      <c r="AL858" s="5"/>
      <c r="AM858" s="5"/>
      <c r="AN858" s="5"/>
      <c r="AO858" s="5"/>
      <c r="AP858" s="5"/>
      <c r="AQ858" s="5"/>
      <c r="AR858" s="5"/>
      <c r="AS858" s="5"/>
      <c r="AT858" s="5"/>
      <c r="AU858" s="5"/>
      <c r="AV858" s="5"/>
    </row>
    <row r="859" spans="1:48" ht="15.75" x14ac:dyDescent="0.25">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c r="AA859" s="5"/>
      <c r="AB859" s="5"/>
      <c r="AC859" s="5"/>
      <c r="AD859" s="5"/>
      <c r="AE859" s="5"/>
      <c r="AF859" s="5"/>
      <c r="AG859" s="5"/>
      <c r="AH859" s="5"/>
      <c r="AI859" s="5"/>
      <c r="AJ859" s="5"/>
      <c r="AK859" s="5"/>
      <c r="AL859" s="5"/>
      <c r="AM859" s="5"/>
      <c r="AN859" s="5"/>
      <c r="AO859" s="5"/>
      <c r="AP859" s="5"/>
      <c r="AQ859" s="5"/>
      <c r="AR859" s="5"/>
      <c r="AS859" s="5"/>
      <c r="AT859" s="5"/>
      <c r="AU859" s="5"/>
      <c r="AV859" s="5"/>
    </row>
    <row r="860" spans="1:48" ht="15.75" x14ac:dyDescent="0.25">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c r="AA860" s="5"/>
      <c r="AB860" s="5"/>
      <c r="AC860" s="5"/>
      <c r="AD860" s="5"/>
      <c r="AE860" s="5"/>
      <c r="AF860" s="5"/>
      <c r="AG860" s="5"/>
      <c r="AH860" s="5"/>
      <c r="AI860" s="5"/>
      <c r="AJ860" s="5"/>
      <c r="AK860" s="5"/>
      <c r="AL860" s="5"/>
      <c r="AM860" s="5"/>
      <c r="AN860" s="5"/>
      <c r="AO860" s="5"/>
      <c r="AP860" s="5"/>
      <c r="AQ860" s="5"/>
      <c r="AR860" s="5"/>
      <c r="AS860" s="5"/>
      <c r="AT860" s="5"/>
      <c r="AU860" s="5"/>
      <c r="AV860" s="5"/>
    </row>
    <row r="861" spans="1:48" ht="15.75" x14ac:dyDescent="0.25">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c r="AA861" s="5"/>
      <c r="AB861" s="5"/>
      <c r="AC861" s="5"/>
      <c r="AD861" s="5"/>
      <c r="AE861" s="5"/>
      <c r="AF861" s="5"/>
      <c r="AG861" s="5"/>
      <c r="AH861" s="5"/>
      <c r="AI861" s="5"/>
      <c r="AJ861" s="5"/>
      <c r="AK861" s="5"/>
      <c r="AL861" s="5"/>
      <c r="AM861" s="5"/>
      <c r="AN861" s="5"/>
      <c r="AO861" s="5"/>
      <c r="AP861" s="5"/>
      <c r="AQ861" s="5"/>
      <c r="AR861" s="5"/>
      <c r="AS861" s="5"/>
      <c r="AT861" s="5"/>
      <c r="AU861" s="5"/>
      <c r="AV861" s="5"/>
    </row>
    <row r="862" spans="1:48" ht="15.75" x14ac:dyDescent="0.25">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c r="AA862" s="5"/>
      <c r="AB862" s="5"/>
      <c r="AC862" s="5"/>
      <c r="AD862" s="5"/>
      <c r="AE862" s="5"/>
      <c r="AF862" s="5"/>
      <c r="AG862" s="5"/>
      <c r="AH862" s="5"/>
      <c r="AI862" s="5"/>
      <c r="AJ862" s="5"/>
      <c r="AK862" s="5"/>
      <c r="AL862" s="5"/>
      <c r="AM862" s="5"/>
      <c r="AN862" s="5"/>
      <c r="AO862" s="5"/>
      <c r="AP862" s="5"/>
      <c r="AQ862" s="5"/>
      <c r="AR862" s="5"/>
      <c r="AS862" s="5"/>
      <c r="AT862" s="5"/>
      <c r="AU862" s="5"/>
      <c r="AV862" s="5"/>
    </row>
    <row r="863" spans="1:48" ht="15.75" x14ac:dyDescent="0.25">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c r="AA863" s="5"/>
      <c r="AB863" s="5"/>
      <c r="AC863" s="5"/>
      <c r="AD863" s="5"/>
      <c r="AE863" s="5"/>
      <c r="AF863" s="5"/>
      <c r="AG863" s="5"/>
      <c r="AH863" s="5"/>
      <c r="AI863" s="5"/>
      <c r="AJ863" s="5"/>
      <c r="AK863" s="5"/>
      <c r="AL863" s="5"/>
      <c r="AM863" s="5"/>
      <c r="AN863" s="5"/>
      <c r="AO863" s="5"/>
      <c r="AP863" s="5"/>
      <c r="AQ863" s="5"/>
      <c r="AR863" s="5"/>
      <c r="AS863" s="5"/>
      <c r="AT863" s="5"/>
      <c r="AU863" s="5"/>
      <c r="AV863" s="5"/>
    </row>
    <row r="864" spans="1:48" ht="15.75" x14ac:dyDescent="0.25">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c r="AA864" s="5"/>
      <c r="AB864" s="5"/>
      <c r="AC864" s="5"/>
      <c r="AD864" s="5"/>
      <c r="AE864" s="5"/>
      <c r="AF864" s="5"/>
      <c r="AG864" s="5"/>
      <c r="AH864" s="5"/>
      <c r="AI864" s="5"/>
      <c r="AJ864" s="5"/>
      <c r="AK864" s="5"/>
      <c r="AL864" s="5"/>
      <c r="AM864" s="5"/>
      <c r="AN864" s="5"/>
      <c r="AO864" s="5"/>
      <c r="AP864" s="5"/>
      <c r="AQ864" s="5"/>
      <c r="AR864" s="5"/>
      <c r="AS864" s="5"/>
      <c r="AT864" s="5"/>
      <c r="AU864" s="5"/>
      <c r="AV864" s="5"/>
    </row>
    <row r="865" spans="1:48" ht="15.75" x14ac:dyDescent="0.25">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c r="AA865" s="5"/>
      <c r="AB865" s="5"/>
      <c r="AC865" s="5"/>
      <c r="AD865" s="5"/>
      <c r="AE865" s="5"/>
      <c r="AF865" s="5"/>
      <c r="AG865" s="5"/>
      <c r="AH865" s="5"/>
      <c r="AI865" s="5"/>
      <c r="AJ865" s="5"/>
      <c r="AK865" s="5"/>
      <c r="AL865" s="5"/>
      <c r="AM865" s="5"/>
      <c r="AN865" s="5"/>
      <c r="AO865" s="5"/>
      <c r="AP865" s="5"/>
      <c r="AQ865" s="5"/>
      <c r="AR865" s="5"/>
      <c r="AS865" s="5"/>
      <c r="AT865" s="5"/>
      <c r="AU865" s="5"/>
      <c r="AV865" s="5"/>
    </row>
    <row r="866" spans="1:48" ht="15.75" x14ac:dyDescent="0.25">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c r="AA866" s="5"/>
      <c r="AB866" s="5"/>
      <c r="AC866" s="5"/>
      <c r="AD866" s="5"/>
      <c r="AE866" s="5"/>
      <c r="AF866" s="5"/>
      <c r="AG866" s="5"/>
      <c r="AH866" s="5"/>
      <c r="AI866" s="5"/>
      <c r="AJ866" s="5"/>
      <c r="AK866" s="5"/>
      <c r="AL866" s="5"/>
      <c r="AM866" s="5"/>
      <c r="AN866" s="5"/>
      <c r="AO866" s="5"/>
      <c r="AP866" s="5"/>
      <c r="AQ866" s="5"/>
      <c r="AR866" s="5"/>
      <c r="AS866" s="5"/>
      <c r="AT866" s="5"/>
      <c r="AU866" s="5"/>
      <c r="AV866" s="5"/>
    </row>
    <row r="867" spans="1:48" ht="15.75" x14ac:dyDescent="0.25">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c r="AA867" s="5"/>
      <c r="AB867" s="5"/>
      <c r="AC867" s="5"/>
      <c r="AD867" s="5"/>
      <c r="AE867" s="5"/>
      <c r="AF867" s="5"/>
      <c r="AG867" s="5"/>
      <c r="AH867" s="5"/>
      <c r="AI867" s="5"/>
      <c r="AJ867" s="5"/>
      <c r="AK867" s="5"/>
      <c r="AL867" s="5"/>
      <c r="AM867" s="5"/>
      <c r="AN867" s="5"/>
      <c r="AO867" s="5"/>
      <c r="AP867" s="5"/>
      <c r="AQ867" s="5"/>
      <c r="AR867" s="5"/>
      <c r="AS867" s="5"/>
      <c r="AT867" s="5"/>
      <c r="AU867" s="5"/>
      <c r="AV867" s="5"/>
    </row>
    <row r="868" spans="1:48" ht="15.75" x14ac:dyDescent="0.25">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c r="AA868" s="5"/>
      <c r="AB868" s="5"/>
      <c r="AC868" s="5"/>
      <c r="AD868" s="5"/>
      <c r="AE868" s="5"/>
      <c r="AF868" s="5"/>
      <c r="AG868" s="5"/>
      <c r="AH868" s="5"/>
      <c r="AI868" s="5"/>
      <c r="AJ868" s="5"/>
      <c r="AK868" s="5"/>
      <c r="AL868" s="5"/>
      <c r="AM868" s="5"/>
      <c r="AN868" s="5"/>
      <c r="AO868" s="5"/>
      <c r="AP868" s="5"/>
      <c r="AQ868" s="5"/>
      <c r="AR868" s="5"/>
      <c r="AS868" s="5"/>
      <c r="AT868" s="5"/>
      <c r="AU868" s="5"/>
      <c r="AV868" s="5"/>
    </row>
    <row r="869" spans="1:48" ht="15.75" x14ac:dyDescent="0.25">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c r="AP869" s="5"/>
      <c r="AQ869" s="5"/>
      <c r="AR869" s="5"/>
      <c r="AS869" s="5"/>
      <c r="AT869" s="5"/>
      <c r="AU869" s="5"/>
      <c r="AV869" s="5"/>
    </row>
    <row r="870" spans="1:48" ht="15.75" x14ac:dyDescent="0.25">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c r="AA870" s="5"/>
      <c r="AB870" s="5"/>
      <c r="AC870" s="5"/>
      <c r="AD870" s="5"/>
      <c r="AE870" s="5"/>
      <c r="AF870" s="5"/>
      <c r="AG870" s="5"/>
      <c r="AH870" s="5"/>
      <c r="AI870" s="5"/>
      <c r="AJ870" s="5"/>
      <c r="AK870" s="5"/>
      <c r="AL870" s="5"/>
      <c r="AM870" s="5"/>
      <c r="AN870" s="5"/>
      <c r="AO870" s="5"/>
      <c r="AP870" s="5"/>
      <c r="AQ870" s="5"/>
      <c r="AR870" s="5"/>
      <c r="AS870" s="5"/>
      <c r="AT870" s="5"/>
      <c r="AU870" s="5"/>
      <c r="AV870" s="5"/>
    </row>
    <row r="871" spans="1:48" ht="15.75" x14ac:dyDescent="0.25">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5"/>
      <c r="AG871" s="5"/>
      <c r="AH871" s="5"/>
      <c r="AI871" s="5"/>
      <c r="AJ871" s="5"/>
      <c r="AK871" s="5"/>
      <c r="AL871" s="5"/>
      <c r="AM871" s="5"/>
      <c r="AN871" s="5"/>
      <c r="AO871" s="5"/>
      <c r="AP871" s="5"/>
      <c r="AQ871" s="5"/>
      <c r="AR871" s="5"/>
      <c r="AS871" s="5"/>
      <c r="AT871" s="5"/>
      <c r="AU871" s="5"/>
      <c r="AV871" s="5"/>
    </row>
    <row r="872" spans="1:48" ht="15.75" x14ac:dyDescent="0.25">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c r="AA872" s="5"/>
      <c r="AB872" s="5"/>
      <c r="AC872" s="5"/>
      <c r="AD872" s="5"/>
      <c r="AE872" s="5"/>
      <c r="AF872" s="5"/>
      <c r="AG872" s="5"/>
      <c r="AH872" s="5"/>
      <c r="AI872" s="5"/>
      <c r="AJ872" s="5"/>
      <c r="AK872" s="5"/>
      <c r="AL872" s="5"/>
      <c r="AM872" s="5"/>
      <c r="AN872" s="5"/>
      <c r="AO872" s="5"/>
      <c r="AP872" s="5"/>
      <c r="AQ872" s="5"/>
      <c r="AR872" s="5"/>
      <c r="AS872" s="5"/>
      <c r="AT872" s="5"/>
      <c r="AU872" s="5"/>
      <c r="AV872" s="5"/>
    </row>
    <row r="873" spans="1:48" ht="15.75" x14ac:dyDescent="0.25">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c r="AA873" s="5"/>
      <c r="AB873" s="5"/>
      <c r="AC873" s="5"/>
      <c r="AD873" s="5"/>
      <c r="AE873" s="5"/>
      <c r="AF873" s="5"/>
      <c r="AG873" s="5"/>
      <c r="AH873" s="5"/>
      <c r="AI873" s="5"/>
      <c r="AJ873" s="5"/>
      <c r="AK873" s="5"/>
      <c r="AL873" s="5"/>
      <c r="AM873" s="5"/>
      <c r="AN873" s="5"/>
      <c r="AO873" s="5"/>
      <c r="AP873" s="5"/>
      <c r="AQ873" s="5"/>
      <c r="AR873" s="5"/>
      <c r="AS873" s="5"/>
      <c r="AT873" s="5"/>
      <c r="AU873" s="5"/>
      <c r="AV873" s="5"/>
    </row>
    <row r="874" spans="1:48" ht="15.75" x14ac:dyDescent="0.25">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c r="AA874" s="5"/>
      <c r="AB874" s="5"/>
      <c r="AC874" s="5"/>
      <c r="AD874" s="5"/>
      <c r="AE874" s="5"/>
      <c r="AF874" s="5"/>
      <c r="AG874" s="5"/>
      <c r="AH874" s="5"/>
      <c r="AI874" s="5"/>
      <c r="AJ874" s="5"/>
      <c r="AK874" s="5"/>
      <c r="AL874" s="5"/>
      <c r="AM874" s="5"/>
      <c r="AN874" s="5"/>
      <c r="AO874" s="5"/>
      <c r="AP874" s="5"/>
      <c r="AQ874" s="5"/>
      <c r="AR874" s="5"/>
      <c r="AS874" s="5"/>
      <c r="AT874" s="5"/>
      <c r="AU874" s="5"/>
      <c r="AV874" s="5"/>
    </row>
    <row r="875" spans="1:48" ht="15.75" x14ac:dyDescent="0.25">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c r="AA875" s="5"/>
      <c r="AB875" s="5"/>
      <c r="AC875" s="5"/>
      <c r="AD875" s="5"/>
      <c r="AE875" s="5"/>
      <c r="AF875" s="5"/>
      <c r="AG875" s="5"/>
      <c r="AH875" s="5"/>
      <c r="AI875" s="5"/>
      <c r="AJ875" s="5"/>
      <c r="AK875" s="5"/>
      <c r="AL875" s="5"/>
      <c r="AM875" s="5"/>
      <c r="AN875" s="5"/>
      <c r="AO875" s="5"/>
      <c r="AP875" s="5"/>
      <c r="AQ875" s="5"/>
      <c r="AR875" s="5"/>
      <c r="AS875" s="5"/>
      <c r="AT875" s="5"/>
      <c r="AU875" s="5"/>
      <c r="AV875" s="5"/>
    </row>
    <row r="876" spans="1:48" ht="15.75" x14ac:dyDescent="0.25">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c r="AA876" s="5"/>
      <c r="AB876" s="5"/>
      <c r="AC876" s="5"/>
      <c r="AD876" s="5"/>
      <c r="AE876" s="5"/>
      <c r="AF876" s="5"/>
      <c r="AG876" s="5"/>
      <c r="AH876" s="5"/>
      <c r="AI876" s="5"/>
      <c r="AJ876" s="5"/>
      <c r="AK876" s="5"/>
      <c r="AL876" s="5"/>
      <c r="AM876" s="5"/>
      <c r="AN876" s="5"/>
      <c r="AO876" s="5"/>
      <c r="AP876" s="5"/>
      <c r="AQ876" s="5"/>
      <c r="AR876" s="5"/>
      <c r="AS876" s="5"/>
      <c r="AT876" s="5"/>
      <c r="AU876" s="5"/>
      <c r="AV876" s="5"/>
    </row>
    <row r="877" spans="1:48" ht="15.75" x14ac:dyDescent="0.25">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c r="AA877" s="5"/>
      <c r="AB877" s="5"/>
      <c r="AC877" s="5"/>
      <c r="AD877" s="5"/>
      <c r="AE877" s="5"/>
      <c r="AF877" s="5"/>
      <c r="AG877" s="5"/>
      <c r="AH877" s="5"/>
      <c r="AI877" s="5"/>
      <c r="AJ877" s="5"/>
      <c r="AK877" s="5"/>
      <c r="AL877" s="5"/>
      <c r="AM877" s="5"/>
      <c r="AN877" s="5"/>
      <c r="AO877" s="5"/>
      <c r="AP877" s="5"/>
      <c r="AQ877" s="5"/>
      <c r="AR877" s="5"/>
      <c r="AS877" s="5"/>
      <c r="AT877" s="5"/>
      <c r="AU877" s="5"/>
      <c r="AV877" s="5"/>
    </row>
    <row r="878" spans="1:48" ht="15.75" x14ac:dyDescent="0.25">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c r="AA878" s="5"/>
      <c r="AB878" s="5"/>
      <c r="AC878" s="5"/>
      <c r="AD878" s="5"/>
      <c r="AE878" s="5"/>
      <c r="AF878" s="5"/>
      <c r="AG878" s="5"/>
      <c r="AH878" s="5"/>
      <c r="AI878" s="5"/>
      <c r="AJ878" s="5"/>
      <c r="AK878" s="5"/>
      <c r="AL878" s="5"/>
      <c r="AM878" s="5"/>
      <c r="AN878" s="5"/>
      <c r="AO878" s="5"/>
      <c r="AP878" s="5"/>
      <c r="AQ878" s="5"/>
      <c r="AR878" s="5"/>
      <c r="AS878" s="5"/>
      <c r="AT878" s="5"/>
      <c r="AU878" s="5"/>
      <c r="AV878" s="5"/>
    </row>
    <row r="879" spans="1:48" ht="15.75" x14ac:dyDescent="0.25">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c r="AA879" s="5"/>
      <c r="AB879" s="5"/>
      <c r="AC879" s="5"/>
      <c r="AD879" s="5"/>
      <c r="AE879" s="5"/>
      <c r="AF879" s="5"/>
      <c r="AG879" s="5"/>
      <c r="AH879" s="5"/>
      <c r="AI879" s="5"/>
      <c r="AJ879" s="5"/>
      <c r="AK879" s="5"/>
      <c r="AL879" s="5"/>
      <c r="AM879" s="5"/>
      <c r="AN879" s="5"/>
      <c r="AO879" s="5"/>
      <c r="AP879" s="5"/>
      <c r="AQ879" s="5"/>
      <c r="AR879" s="5"/>
      <c r="AS879" s="5"/>
      <c r="AT879" s="5"/>
      <c r="AU879" s="5"/>
      <c r="AV879" s="5"/>
    </row>
    <row r="880" spans="1:48" ht="15.75" x14ac:dyDescent="0.25">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c r="AA880" s="5"/>
      <c r="AB880" s="5"/>
      <c r="AC880" s="5"/>
      <c r="AD880" s="5"/>
      <c r="AE880" s="5"/>
      <c r="AF880" s="5"/>
      <c r="AG880" s="5"/>
      <c r="AH880" s="5"/>
      <c r="AI880" s="5"/>
      <c r="AJ880" s="5"/>
      <c r="AK880" s="5"/>
      <c r="AL880" s="5"/>
      <c r="AM880" s="5"/>
      <c r="AN880" s="5"/>
      <c r="AO880" s="5"/>
      <c r="AP880" s="5"/>
      <c r="AQ880" s="5"/>
      <c r="AR880" s="5"/>
      <c r="AS880" s="5"/>
      <c r="AT880" s="5"/>
      <c r="AU880" s="5"/>
      <c r="AV880" s="5"/>
    </row>
    <row r="881" spans="1:48" ht="15.75" x14ac:dyDescent="0.25">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5"/>
      <c r="AG881" s="5"/>
      <c r="AH881" s="5"/>
      <c r="AI881" s="5"/>
      <c r="AJ881" s="5"/>
      <c r="AK881" s="5"/>
      <c r="AL881" s="5"/>
      <c r="AM881" s="5"/>
      <c r="AN881" s="5"/>
      <c r="AO881" s="5"/>
      <c r="AP881" s="5"/>
      <c r="AQ881" s="5"/>
      <c r="AR881" s="5"/>
      <c r="AS881" s="5"/>
      <c r="AT881" s="5"/>
      <c r="AU881" s="5"/>
      <c r="AV881" s="5"/>
    </row>
    <row r="882" spans="1:48" ht="15.75" x14ac:dyDescent="0.25">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5"/>
      <c r="AG882" s="5"/>
      <c r="AH882" s="5"/>
      <c r="AI882" s="5"/>
      <c r="AJ882" s="5"/>
      <c r="AK882" s="5"/>
      <c r="AL882" s="5"/>
      <c r="AM882" s="5"/>
      <c r="AN882" s="5"/>
      <c r="AO882" s="5"/>
      <c r="AP882" s="5"/>
      <c r="AQ882" s="5"/>
      <c r="AR882" s="5"/>
      <c r="AS882" s="5"/>
      <c r="AT882" s="5"/>
      <c r="AU882" s="5"/>
      <c r="AV882" s="5"/>
    </row>
    <row r="883" spans="1:48" ht="15.75" x14ac:dyDescent="0.25">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5"/>
      <c r="AG883" s="5"/>
      <c r="AH883" s="5"/>
      <c r="AI883" s="5"/>
      <c r="AJ883" s="5"/>
      <c r="AK883" s="5"/>
      <c r="AL883" s="5"/>
      <c r="AM883" s="5"/>
      <c r="AN883" s="5"/>
      <c r="AO883" s="5"/>
      <c r="AP883" s="5"/>
      <c r="AQ883" s="5"/>
      <c r="AR883" s="5"/>
      <c r="AS883" s="5"/>
      <c r="AT883" s="5"/>
      <c r="AU883" s="5"/>
      <c r="AV883" s="5"/>
    </row>
    <row r="884" spans="1:48" ht="15.75" x14ac:dyDescent="0.25">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5"/>
      <c r="AG884" s="5"/>
      <c r="AH884" s="5"/>
      <c r="AI884" s="5"/>
      <c r="AJ884" s="5"/>
      <c r="AK884" s="5"/>
      <c r="AL884" s="5"/>
      <c r="AM884" s="5"/>
      <c r="AN884" s="5"/>
      <c r="AO884" s="5"/>
      <c r="AP884" s="5"/>
      <c r="AQ884" s="5"/>
      <c r="AR884" s="5"/>
      <c r="AS884" s="5"/>
      <c r="AT884" s="5"/>
      <c r="AU884" s="5"/>
      <c r="AV884" s="5"/>
    </row>
    <row r="885" spans="1:48" ht="15.75" x14ac:dyDescent="0.25">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c r="AP885" s="5"/>
      <c r="AQ885" s="5"/>
      <c r="AR885" s="5"/>
      <c r="AS885" s="5"/>
      <c r="AT885" s="5"/>
      <c r="AU885" s="5"/>
      <c r="AV885" s="5"/>
    </row>
    <row r="886" spans="1:48" ht="15.75" x14ac:dyDescent="0.25">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5"/>
      <c r="AG886" s="5"/>
      <c r="AH886" s="5"/>
      <c r="AI886" s="5"/>
      <c r="AJ886" s="5"/>
      <c r="AK886" s="5"/>
      <c r="AL886" s="5"/>
      <c r="AM886" s="5"/>
      <c r="AN886" s="5"/>
      <c r="AO886" s="5"/>
      <c r="AP886" s="5"/>
      <c r="AQ886" s="5"/>
      <c r="AR886" s="5"/>
      <c r="AS886" s="5"/>
      <c r="AT886" s="5"/>
      <c r="AU886" s="5"/>
      <c r="AV886" s="5"/>
    </row>
    <row r="887" spans="1:48" ht="15.75" x14ac:dyDescent="0.25">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c r="AA887" s="5"/>
      <c r="AB887" s="5"/>
      <c r="AC887" s="5"/>
      <c r="AD887" s="5"/>
      <c r="AE887" s="5"/>
      <c r="AF887" s="5"/>
      <c r="AG887" s="5"/>
      <c r="AH887" s="5"/>
      <c r="AI887" s="5"/>
      <c r="AJ887" s="5"/>
      <c r="AK887" s="5"/>
      <c r="AL887" s="5"/>
      <c r="AM887" s="5"/>
      <c r="AN887" s="5"/>
      <c r="AO887" s="5"/>
      <c r="AP887" s="5"/>
      <c r="AQ887" s="5"/>
      <c r="AR887" s="5"/>
      <c r="AS887" s="5"/>
      <c r="AT887" s="5"/>
      <c r="AU887" s="5"/>
      <c r="AV887" s="5"/>
    </row>
    <row r="888" spans="1:48" ht="15.75" x14ac:dyDescent="0.25">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c r="AA888" s="5"/>
      <c r="AB888" s="5"/>
      <c r="AC888" s="5"/>
      <c r="AD888" s="5"/>
      <c r="AE888" s="5"/>
      <c r="AF888" s="5"/>
      <c r="AG888" s="5"/>
      <c r="AH888" s="5"/>
      <c r="AI888" s="5"/>
      <c r="AJ888" s="5"/>
      <c r="AK888" s="5"/>
      <c r="AL888" s="5"/>
      <c r="AM888" s="5"/>
      <c r="AN888" s="5"/>
      <c r="AO888" s="5"/>
      <c r="AP888" s="5"/>
      <c r="AQ888" s="5"/>
      <c r="AR888" s="5"/>
      <c r="AS888" s="5"/>
      <c r="AT888" s="5"/>
      <c r="AU888" s="5"/>
      <c r="AV888" s="5"/>
    </row>
    <row r="889" spans="1:48" ht="15.75" x14ac:dyDescent="0.25">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5"/>
      <c r="AG889" s="5"/>
      <c r="AH889" s="5"/>
      <c r="AI889" s="5"/>
      <c r="AJ889" s="5"/>
      <c r="AK889" s="5"/>
      <c r="AL889" s="5"/>
      <c r="AM889" s="5"/>
      <c r="AN889" s="5"/>
      <c r="AO889" s="5"/>
      <c r="AP889" s="5"/>
      <c r="AQ889" s="5"/>
      <c r="AR889" s="5"/>
      <c r="AS889" s="5"/>
      <c r="AT889" s="5"/>
      <c r="AU889" s="5"/>
      <c r="AV889" s="5"/>
    </row>
    <row r="890" spans="1:48" ht="15.75" x14ac:dyDescent="0.25">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5"/>
      <c r="AG890" s="5"/>
      <c r="AH890" s="5"/>
      <c r="AI890" s="5"/>
      <c r="AJ890" s="5"/>
      <c r="AK890" s="5"/>
      <c r="AL890" s="5"/>
      <c r="AM890" s="5"/>
      <c r="AN890" s="5"/>
      <c r="AO890" s="5"/>
      <c r="AP890" s="5"/>
      <c r="AQ890" s="5"/>
      <c r="AR890" s="5"/>
      <c r="AS890" s="5"/>
      <c r="AT890" s="5"/>
      <c r="AU890" s="5"/>
      <c r="AV890" s="5"/>
    </row>
    <row r="891" spans="1:48" ht="15.75" x14ac:dyDescent="0.25">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5"/>
      <c r="AG891" s="5"/>
      <c r="AH891" s="5"/>
      <c r="AI891" s="5"/>
      <c r="AJ891" s="5"/>
      <c r="AK891" s="5"/>
      <c r="AL891" s="5"/>
      <c r="AM891" s="5"/>
      <c r="AN891" s="5"/>
      <c r="AO891" s="5"/>
      <c r="AP891" s="5"/>
      <c r="AQ891" s="5"/>
      <c r="AR891" s="5"/>
      <c r="AS891" s="5"/>
      <c r="AT891" s="5"/>
      <c r="AU891" s="5"/>
      <c r="AV891" s="5"/>
    </row>
    <row r="892" spans="1:48" ht="15.75" x14ac:dyDescent="0.25">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5"/>
      <c r="AG892" s="5"/>
      <c r="AH892" s="5"/>
      <c r="AI892" s="5"/>
      <c r="AJ892" s="5"/>
      <c r="AK892" s="5"/>
      <c r="AL892" s="5"/>
      <c r="AM892" s="5"/>
      <c r="AN892" s="5"/>
      <c r="AO892" s="5"/>
      <c r="AP892" s="5"/>
      <c r="AQ892" s="5"/>
      <c r="AR892" s="5"/>
      <c r="AS892" s="5"/>
      <c r="AT892" s="5"/>
      <c r="AU892" s="5"/>
      <c r="AV892" s="5"/>
    </row>
    <row r="893" spans="1:48" ht="15.75" x14ac:dyDescent="0.25">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5"/>
      <c r="AG893" s="5"/>
      <c r="AH893" s="5"/>
      <c r="AI893" s="5"/>
      <c r="AJ893" s="5"/>
      <c r="AK893" s="5"/>
      <c r="AL893" s="5"/>
      <c r="AM893" s="5"/>
      <c r="AN893" s="5"/>
      <c r="AO893" s="5"/>
      <c r="AP893" s="5"/>
      <c r="AQ893" s="5"/>
      <c r="AR893" s="5"/>
      <c r="AS893" s="5"/>
      <c r="AT893" s="5"/>
      <c r="AU893" s="5"/>
      <c r="AV893" s="5"/>
    </row>
    <row r="894" spans="1:48" ht="15.75" x14ac:dyDescent="0.25">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5"/>
      <c r="AG894" s="5"/>
      <c r="AH894" s="5"/>
      <c r="AI894" s="5"/>
      <c r="AJ894" s="5"/>
      <c r="AK894" s="5"/>
      <c r="AL894" s="5"/>
      <c r="AM894" s="5"/>
      <c r="AN894" s="5"/>
      <c r="AO894" s="5"/>
      <c r="AP894" s="5"/>
      <c r="AQ894" s="5"/>
      <c r="AR894" s="5"/>
      <c r="AS894" s="5"/>
      <c r="AT894" s="5"/>
      <c r="AU894" s="5"/>
      <c r="AV894" s="5"/>
    </row>
    <row r="895" spans="1:48" ht="15.75" x14ac:dyDescent="0.25">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c r="AA895" s="5"/>
      <c r="AB895" s="5"/>
      <c r="AC895" s="5"/>
      <c r="AD895" s="5"/>
      <c r="AE895" s="5"/>
      <c r="AF895" s="5"/>
      <c r="AG895" s="5"/>
      <c r="AH895" s="5"/>
      <c r="AI895" s="5"/>
      <c r="AJ895" s="5"/>
      <c r="AK895" s="5"/>
      <c r="AL895" s="5"/>
      <c r="AM895" s="5"/>
      <c r="AN895" s="5"/>
      <c r="AO895" s="5"/>
      <c r="AP895" s="5"/>
      <c r="AQ895" s="5"/>
      <c r="AR895" s="5"/>
      <c r="AS895" s="5"/>
      <c r="AT895" s="5"/>
      <c r="AU895" s="5"/>
      <c r="AV895" s="5"/>
    </row>
    <row r="896" spans="1:48" ht="15.75" x14ac:dyDescent="0.25">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c r="AA896" s="5"/>
      <c r="AB896" s="5"/>
      <c r="AC896" s="5"/>
      <c r="AD896" s="5"/>
      <c r="AE896" s="5"/>
      <c r="AF896" s="5"/>
      <c r="AG896" s="5"/>
      <c r="AH896" s="5"/>
      <c r="AI896" s="5"/>
      <c r="AJ896" s="5"/>
      <c r="AK896" s="5"/>
      <c r="AL896" s="5"/>
      <c r="AM896" s="5"/>
      <c r="AN896" s="5"/>
      <c r="AO896" s="5"/>
      <c r="AP896" s="5"/>
      <c r="AQ896" s="5"/>
      <c r="AR896" s="5"/>
      <c r="AS896" s="5"/>
      <c r="AT896" s="5"/>
      <c r="AU896" s="5"/>
      <c r="AV896" s="5"/>
    </row>
    <row r="897" spans="1:48" ht="15.75" x14ac:dyDescent="0.25">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c r="AA897" s="5"/>
      <c r="AB897" s="5"/>
      <c r="AC897" s="5"/>
      <c r="AD897" s="5"/>
      <c r="AE897" s="5"/>
      <c r="AF897" s="5"/>
      <c r="AG897" s="5"/>
      <c r="AH897" s="5"/>
      <c r="AI897" s="5"/>
      <c r="AJ897" s="5"/>
      <c r="AK897" s="5"/>
      <c r="AL897" s="5"/>
      <c r="AM897" s="5"/>
      <c r="AN897" s="5"/>
      <c r="AO897" s="5"/>
      <c r="AP897" s="5"/>
      <c r="AQ897" s="5"/>
      <c r="AR897" s="5"/>
      <c r="AS897" s="5"/>
      <c r="AT897" s="5"/>
      <c r="AU897" s="5"/>
      <c r="AV897" s="5"/>
    </row>
    <row r="898" spans="1:48" ht="15.75" x14ac:dyDescent="0.25">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c r="AA898" s="5"/>
      <c r="AB898" s="5"/>
      <c r="AC898" s="5"/>
      <c r="AD898" s="5"/>
      <c r="AE898" s="5"/>
      <c r="AF898" s="5"/>
      <c r="AG898" s="5"/>
      <c r="AH898" s="5"/>
      <c r="AI898" s="5"/>
      <c r="AJ898" s="5"/>
      <c r="AK898" s="5"/>
      <c r="AL898" s="5"/>
      <c r="AM898" s="5"/>
      <c r="AN898" s="5"/>
      <c r="AO898" s="5"/>
      <c r="AP898" s="5"/>
      <c r="AQ898" s="5"/>
      <c r="AR898" s="5"/>
      <c r="AS898" s="5"/>
      <c r="AT898" s="5"/>
      <c r="AU898" s="5"/>
      <c r="AV898" s="5"/>
    </row>
    <row r="899" spans="1:48" ht="15.75" x14ac:dyDescent="0.25">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c r="AA899" s="5"/>
      <c r="AB899" s="5"/>
      <c r="AC899" s="5"/>
      <c r="AD899" s="5"/>
      <c r="AE899" s="5"/>
      <c r="AF899" s="5"/>
      <c r="AG899" s="5"/>
      <c r="AH899" s="5"/>
      <c r="AI899" s="5"/>
      <c r="AJ899" s="5"/>
      <c r="AK899" s="5"/>
      <c r="AL899" s="5"/>
      <c r="AM899" s="5"/>
      <c r="AN899" s="5"/>
      <c r="AO899" s="5"/>
      <c r="AP899" s="5"/>
      <c r="AQ899" s="5"/>
      <c r="AR899" s="5"/>
      <c r="AS899" s="5"/>
      <c r="AT899" s="5"/>
      <c r="AU899" s="5"/>
      <c r="AV899" s="5"/>
    </row>
    <row r="900" spans="1:48" ht="15.75" x14ac:dyDescent="0.25">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c r="AA900" s="5"/>
      <c r="AB900" s="5"/>
      <c r="AC900" s="5"/>
      <c r="AD900" s="5"/>
      <c r="AE900" s="5"/>
      <c r="AF900" s="5"/>
      <c r="AG900" s="5"/>
      <c r="AH900" s="5"/>
      <c r="AI900" s="5"/>
      <c r="AJ900" s="5"/>
      <c r="AK900" s="5"/>
      <c r="AL900" s="5"/>
      <c r="AM900" s="5"/>
      <c r="AN900" s="5"/>
      <c r="AO900" s="5"/>
      <c r="AP900" s="5"/>
      <c r="AQ900" s="5"/>
      <c r="AR900" s="5"/>
      <c r="AS900" s="5"/>
      <c r="AT900" s="5"/>
      <c r="AU900" s="5"/>
      <c r="AV900" s="5"/>
    </row>
    <row r="901" spans="1:48" ht="15.75" x14ac:dyDescent="0.25">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c r="AA901" s="5"/>
      <c r="AB901" s="5"/>
      <c r="AC901" s="5"/>
      <c r="AD901" s="5"/>
      <c r="AE901" s="5"/>
      <c r="AF901" s="5"/>
      <c r="AG901" s="5"/>
      <c r="AH901" s="5"/>
      <c r="AI901" s="5"/>
      <c r="AJ901" s="5"/>
      <c r="AK901" s="5"/>
      <c r="AL901" s="5"/>
      <c r="AM901" s="5"/>
      <c r="AN901" s="5"/>
      <c r="AO901" s="5"/>
      <c r="AP901" s="5"/>
      <c r="AQ901" s="5"/>
      <c r="AR901" s="5"/>
      <c r="AS901" s="5"/>
      <c r="AT901" s="5"/>
      <c r="AU901" s="5"/>
      <c r="AV901" s="5"/>
    </row>
    <row r="902" spans="1:48" ht="15.75" x14ac:dyDescent="0.25">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c r="AA902" s="5"/>
      <c r="AB902" s="5"/>
      <c r="AC902" s="5"/>
      <c r="AD902" s="5"/>
      <c r="AE902" s="5"/>
      <c r="AF902" s="5"/>
      <c r="AG902" s="5"/>
      <c r="AH902" s="5"/>
      <c r="AI902" s="5"/>
      <c r="AJ902" s="5"/>
      <c r="AK902" s="5"/>
      <c r="AL902" s="5"/>
      <c r="AM902" s="5"/>
      <c r="AN902" s="5"/>
      <c r="AO902" s="5"/>
      <c r="AP902" s="5"/>
      <c r="AQ902" s="5"/>
      <c r="AR902" s="5"/>
      <c r="AS902" s="5"/>
      <c r="AT902" s="5"/>
      <c r="AU902" s="5"/>
      <c r="AV902" s="5"/>
    </row>
    <row r="903" spans="1:48" ht="15.75" x14ac:dyDescent="0.25">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c r="AA903" s="5"/>
      <c r="AB903" s="5"/>
      <c r="AC903" s="5"/>
      <c r="AD903" s="5"/>
      <c r="AE903" s="5"/>
      <c r="AF903" s="5"/>
      <c r="AG903" s="5"/>
      <c r="AH903" s="5"/>
      <c r="AI903" s="5"/>
      <c r="AJ903" s="5"/>
      <c r="AK903" s="5"/>
      <c r="AL903" s="5"/>
      <c r="AM903" s="5"/>
      <c r="AN903" s="5"/>
      <c r="AO903" s="5"/>
      <c r="AP903" s="5"/>
      <c r="AQ903" s="5"/>
      <c r="AR903" s="5"/>
      <c r="AS903" s="5"/>
      <c r="AT903" s="5"/>
      <c r="AU903" s="5"/>
      <c r="AV903" s="5"/>
    </row>
    <row r="904" spans="1:48" ht="15.75" x14ac:dyDescent="0.25">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c r="AP904" s="5"/>
      <c r="AQ904" s="5"/>
      <c r="AR904" s="5"/>
      <c r="AS904" s="5"/>
      <c r="AT904" s="5"/>
      <c r="AU904" s="5"/>
      <c r="AV904" s="5"/>
    </row>
    <row r="905" spans="1:48" ht="15.75" x14ac:dyDescent="0.25">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c r="AA905" s="5"/>
      <c r="AB905" s="5"/>
      <c r="AC905" s="5"/>
      <c r="AD905" s="5"/>
      <c r="AE905" s="5"/>
      <c r="AF905" s="5"/>
      <c r="AG905" s="5"/>
      <c r="AH905" s="5"/>
      <c r="AI905" s="5"/>
      <c r="AJ905" s="5"/>
      <c r="AK905" s="5"/>
      <c r="AL905" s="5"/>
      <c r="AM905" s="5"/>
      <c r="AN905" s="5"/>
      <c r="AO905" s="5"/>
      <c r="AP905" s="5"/>
      <c r="AQ905" s="5"/>
      <c r="AR905" s="5"/>
      <c r="AS905" s="5"/>
      <c r="AT905" s="5"/>
      <c r="AU905" s="5"/>
      <c r="AV905" s="5"/>
    </row>
    <row r="906" spans="1:48" ht="15.75" x14ac:dyDescent="0.25">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c r="AA906" s="5"/>
      <c r="AB906" s="5"/>
      <c r="AC906" s="5"/>
      <c r="AD906" s="5"/>
      <c r="AE906" s="5"/>
      <c r="AF906" s="5"/>
      <c r="AG906" s="5"/>
      <c r="AH906" s="5"/>
      <c r="AI906" s="5"/>
      <c r="AJ906" s="5"/>
      <c r="AK906" s="5"/>
      <c r="AL906" s="5"/>
      <c r="AM906" s="5"/>
      <c r="AN906" s="5"/>
      <c r="AO906" s="5"/>
      <c r="AP906" s="5"/>
      <c r="AQ906" s="5"/>
      <c r="AR906" s="5"/>
      <c r="AS906" s="5"/>
      <c r="AT906" s="5"/>
      <c r="AU906" s="5"/>
      <c r="AV906" s="5"/>
    </row>
    <row r="907" spans="1:48" ht="15.75" x14ac:dyDescent="0.25">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c r="AA907" s="5"/>
      <c r="AB907" s="5"/>
      <c r="AC907" s="5"/>
      <c r="AD907" s="5"/>
      <c r="AE907" s="5"/>
      <c r="AF907" s="5"/>
      <c r="AG907" s="5"/>
      <c r="AH907" s="5"/>
      <c r="AI907" s="5"/>
      <c r="AJ907" s="5"/>
      <c r="AK907" s="5"/>
      <c r="AL907" s="5"/>
      <c r="AM907" s="5"/>
      <c r="AN907" s="5"/>
      <c r="AO907" s="5"/>
      <c r="AP907" s="5"/>
      <c r="AQ907" s="5"/>
      <c r="AR907" s="5"/>
      <c r="AS907" s="5"/>
      <c r="AT907" s="5"/>
      <c r="AU907" s="5"/>
      <c r="AV907" s="5"/>
    </row>
    <row r="908" spans="1:48" ht="15.75" x14ac:dyDescent="0.25">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c r="AA908" s="5"/>
      <c r="AB908" s="5"/>
      <c r="AC908" s="5"/>
      <c r="AD908" s="5"/>
      <c r="AE908" s="5"/>
      <c r="AF908" s="5"/>
      <c r="AG908" s="5"/>
      <c r="AH908" s="5"/>
      <c r="AI908" s="5"/>
      <c r="AJ908" s="5"/>
      <c r="AK908" s="5"/>
      <c r="AL908" s="5"/>
      <c r="AM908" s="5"/>
      <c r="AN908" s="5"/>
      <c r="AO908" s="5"/>
      <c r="AP908" s="5"/>
      <c r="AQ908" s="5"/>
      <c r="AR908" s="5"/>
      <c r="AS908" s="5"/>
      <c r="AT908" s="5"/>
      <c r="AU908" s="5"/>
      <c r="AV908" s="5"/>
    </row>
    <row r="909" spans="1:48" ht="15.75" x14ac:dyDescent="0.25">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c r="AA909" s="5"/>
      <c r="AB909" s="5"/>
      <c r="AC909" s="5"/>
      <c r="AD909" s="5"/>
      <c r="AE909" s="5"/>
      <c r="AF909" s="5"/>
      <c r="AG909" s="5"/>
      <c r="AH909" s="5"/>
      <c r="AI909" s="5"/>
      <c r="AJ909" s="5"/>
      <c r="AK909" s="5"/>
      <c r="AL909" s="5"/>
      <c r="AM909" s="5"/>
      <c r="AN909" s="5"/>
      <c r="AO909" s="5"/>
      <c r="AP909" s="5"/>
      <c r="AQ909" s="5"/>
      <c r="AR909" s="5"/>
      <c r="AS909" s="5"/>
      <c r="AT909" s="5"/>
      <c r="AU909" s="5"/>
      <c r="AV909" s="5"/>
    </row>
    <row r="910" spans="1:48" ht="15.75" x14ac:dyDescent="0.25">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c r="AA910" s="5"/>
      <c r="AB910" s="5"/>
      <c r="AC910" s="5"/>
      <c r="AD910" s="5"/>
      <c r="AE910" s="5"/>
      <c r="AF910" s="5"/>
      <c r="AG910" s="5"/>
      <c r="AH910" s="5"/>
      <c r="AI910" s="5"/>
      <c r="AJ910" s="5"/>
      <c r="AK910" s="5"/>
      <c r="AL910" s="5"/>
      <c r="AM910" s="5"/>
      <c r="AN910" s="5"/>
      <c r="AO910" s="5"/>
      <c r="AP910" s="5"/>
      <c r="AQ910" s="5"/>
      <c r="AR910" s="5"/>
      <c r="AS910" s="5"/>
      <c r="AT910" s="5"/>
      <c r="AU910" s="5"/>
      <c r="AV910" s="5"/>
    </row>
    <row r="911" spans="1:48" ht="15.75" x14ac:dyDescent="0.25">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c r="AA911" s="5"/>
      <c r="AB911" s="5"/>
      <c r="AC911" s="5"/>
      <c r="AD911" s="5"/>
      <c r="AE911" s="5"/>
      <c r="AF911" s="5"/>
      <c r="AG911" s="5"/>
      <c r="AH911" s="5"/>
      <c r="AI911" s="5"/>
      <c r="AJ911" s="5"/>
      <c r="AK911" s="5"/>
      <c r="AL911" s="5"/>
      <c r="AM911" s="5"/>
      <c r="AN911" s="5"/>
      <c r="AO911" s="5"/>
      <c r="AP911" s="5"/>
      <c r="AQ911" s="5"/>
      <c r="AR911" s="5"/>
      <c r="AS911" s="5"/>
      <c r="AT911" s="5"/>
      <c r="AU911" s="5"/>
      <c r="AV911" s="5"/>
    </row>
    <row r="912" spans="1:48" ht="15.75" x14ac:dyDescent="0.25">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c r="AA912" s="5"/>
      <c r="AB912" s="5"/>
      <c r="AC912" s="5"/>
      <c r="AD912" s="5"/>
      <c r="AE912" s="5"/>
      <c r="AF912" s="5"/>
      <c r="AG912" s="5"/>
      <c r="AH912" s="5"/>
      <c r="AI912" s="5"/>
      <c r="AJ912" s="5"/>
      <c r="AK912" s="5"/>
      <c r="AL912" s="5"/>
      <c r="AM912" s="5"/>
      <c r="AN912" s="5"/>
      <c r="AO912" s="5"/>
      <c r="AP912" s="5"/>
      <c r="AQ912" s="5"/>
      <c r="AR912" s="5"/>
      <c r="AS912" s="5"/>
      <c r="AT912" s="5"/>
      <c r="AU912" s="5"/>
      <c r="AV912" s="5"/>
    </row>
    <row r="913" spans="1:48" ht="15.75" x14ac:dyDescent="0.25">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c r="AA913" s="5"/>
      <c r="AB913" s="5"/>
      <c r="AC913" s="5"/>
      <c r="AD913" s="5"/>
      <c r="AE913" s="5"/>
      <c r="AF913" s="5"/>
      <c r="AG913" s="5"/>
      <c r="AH913" s="5"/>
      <c r="AI913" s="5"/>
      <c r="AJ913" s="5"/>
      <c r="AK913" s="5"/>
      <c r="AL913" s="5"/>
      <c r="AM913" s="5"/>
      <c r="AN913" s="5"/>
      <c r="AO913" s="5"/>
      <c r="AP913" s="5"/>
      <c r="AQ913" s="5"/>
      <c r="AR913" s="5"/>
      <c r="AS913" s="5"/>
      <c r="AT913" s="5"/>
      <c r="AU913" s="5"/>
      <c r="AV913" s="5"/>
    </row>
    <row r="914" spans="1:48" ht="15.75" x14ac:dyDescent="0.25">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c r="AA914" s="5"/>
      <c r="AB914" s="5"/>
      <c r="AC914" s="5"/>
      <c r="AD914" s="5"/>
      <c r="AE914" s="5"/>
      <c r="AF914" s="5"/>
      <c r="AG914" s="5"/>
      <c r="AH914" s="5"/>
      <c r="AI914" s="5"/>
      <c r="AJ914" s="5"/>
      <c r="AK914" s="5"/>
      <c r="AL914" s="5"/>
      <c r="AM914" s="5"/>
      <c r="AN914" s="5"/>
      <c r="AO914" s="5"/>
      <c r="AP914" s="5"/>
      <c r="AQ914" s="5"/>
      <c r="AR914" s="5"/>
      <c r="AS914" s="5"/>
      <c r="AT914" s="5"/>
      <c r="AU914" s="5"/>
      <c r="AV914" s="5"/>
    </row>
    <row r="915" spans="1:48" ht="15.75" x14ac:dyDescent="0.25">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c r="AA915" s="5"/>
      <c r="AB915" s="5"/>
      <c r="AC915" s="5"/>
      <c r="AD915" s="5"/>
      <c r="AE915" s="5"/>
      <c r="AF915" s="5"/>
      <c r="AG915" s="5"/>
      <c r="AH915" s="5"/>
      <c r="AI915" s="5"/>
      <c r="AJ915" s="5"/>
      <c r="AK915" s="5"/>
      <c r="AL915" s="5"/>
      <c r="AM915" s="5"/>
      <c r="AN915" s="5"/>
      <c r="AO915" s="5"/>
      <c r="AP915" s="5"/>
      <c r="AQ915" s="5"/>
      <c r="AR915" s="5"/>
      <c r="AS915" s="5"/>
      <c r="AT915" s="5"/>
      <c r="AU915" s="5"/>
      <c r="AV915" s="5"/>
    </row>
    <row r="916" spans="1:48" ht="15.75" x14ac:dyDescent="0.25">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c r="AA916" s="5"/>
      <c r="AB916" s="5"/>
      <c r="AC916" s="5"/>
      <c r="AD916" s="5"/>
      <c r="AE916" s="5"/>
      <c r="AF916" s="5"/>
      <c r="AG916" s="5"/>
      <c r="AH916" s="5"/>
      <c r="AI916" s="5"/>
      <c r="AJ916" s="5"/>
      <c r="AK916" s="5"/>
      <c r="AL916" s="5"/>
      <c r="AM916" s="5"/>
      <c r="AN916" s="5"/>
      <c r="AO916" s="5"/>
      <c r="AP916" s="5"/>
      <c r="AQ916" s="5"/>
      <c r="AR916" s="5"/>
      <c r="AS916" s="5"/>
      <c r="AT916" s="5"/>
      <c r="AU916" s="5"/>
      <c r="AV916" s="5"/>
    </row>
    <row r="917" spans="1:48" ht="15.75" x14ac:dyDescent="0.25">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c r="AA917" s="5"/>
      <c r="AB917" s="5"/>
      <c r="AC917" s="5"/>
      <c r="AD917" s="5"/>
      <c r="AE917" s="5"/>
      <c r="AF917" s="5"/>
      <c r="AG917" s="5"/>
      <c r="AH917" s="5"/>
      <c r="AI917" s="5"/>
      <c r="AJ917" s="5"/>
      <c r="AK917" s="5"/>
      <c r="AL917" s="5"/>
      <c r="AM917" s="5"/>
      <c r="AN917" s="5"/>
      <c r="AO917" s="5"/>
      <c r="AP917" s="5"/>
      <c r="AQ917" s="5"/>
      <c r="AR917" s="5"/>
      <c r="AS917" s="5"/>
      <c r="AT917" s="5"/>
      <c r="AU917" s="5"/>
      <c r="AV917" s="5"/>
    </row>
    <row r="918" spans="1:48" ht="15.75" x14ac:dyDescent="0.25">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c r="AA918" s="5"/>
      <c r="AB918" s="5"/>
      <c r="AC918" s="5"/>
      <c r="AD918" s="5"/>
      <c r="AE918" s="5"/>
      <c r="AF918" s="5"/>
      <c r="AG918" s="5"/>
      <c r="AH918" s="5"/>
      <c r="AI918" s="5"/>
      <c r="AJ918" s="5"/>
      <c r="AK918" s="5"/>
      <c r="AL918" s="5"/>
      <c r="AM918" s="5"/>
      <c r="AN918" s="5"/>
      <c r="AO918" s="5"/>
      <c r="AP918" s="5"/>
      <c r="AQ918" s="5"/>
      <c r="AR918" s="5"/>
      <c r="AS918" s="5"/>
      <c r="AT918" s="5"/>
      <c r="AU918" s="5"/>
      <c r="AV918" s="5"/>
    </row>
    <row r="919" spans="1:48" ht="15.75" x14ac:dyDescent="0.25">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c r="AA919" s="5"/>
      <c r="AB919" s="5"/>
      <c r="AC919" s="5"/>
      <c r="AD919" s="5"/>
      <c r="AE919" s="5"/>
      <c r="AF919" s="5"/>
      <c r="AG919" s="5"/>
      <c r="AH919" s="5"/>
      <c r="AI919" s="5"/>
      <c r="AJ919" s="5"/>
      <c r="AK919" s="5"/>
      <c r="AL919" s="5"/>
      <c r="AM919" s="5"/>
      <c r="AN919" s="5"/>
      <c r="AO919" s="5"/>
      <c r="AP919" s="5"/>
      <c r="AQ919" s="5"/>
      <c r="AR919" s="5"/>
      <c r="AS919" s="5"/>
      <c r="AT919" s="5"/>
      <c r="AU919" s="5"/>
      <c r="AV919" s="5"/>
    </row>
    <row r="920" spans="1:48" ht="15.75" x14ac:dyDescent="0.25">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c r="AA920" s="5"/>
      <c r="AB920" s="5"/>
      <c r="AC920" s="5"/>
      <c r="AD920" s="5"/>
      <c r="AE920" s="5"/>
      <c r="AF920" s="5"/>
      <c r="AG920" s="5"/>
      <c r="AH920" s="5"/>
      <c r="AI920" s="5"/>
      <c r="AJ920" s="5"/>
      <c r="AK920" s="5"/>
      <c r="AL920" s="5"/>
      <c r="AM920" s="5"/>
      <c r="AN920" s="5"/>
      <c r="AO920" s="5"/>
      <c r="AP920" s="5"/>
      <c r="AQ920" s="5"/>
      <c r="AR920" s="5"/>
      <c r="AS920" s="5"/>
      <c r="AT920" s="5"/>
      <c r="AU920" s="5"/>
      <c r="AV920" s="5"/>
    </row>
    <row r="921" spans="1:48" ht="15.75" x14ac:dyDescent="0.25">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c r="AA921" s="5"/>
      <c r="AB921" s="5"/>
      <c r="AC921" s="5"/>
      <c r="AD921" s="5"/>
      <c r="AE921" s="5"/>
      <c r="AF921" s="5"/>
      <c r="AG921" s="5"/>
      <c r="AH921" s="5"/>
      <c r="AI921" s="5"/>
      <c r="AJ921" s="5"/>
      <c r="AK921" s="5"/>
      <c r="AL921" s="5"/>
      <c r="AM921" s="5"/>
      <c r="AN921" s="5"/>
      <c r="AO921" s="5"/>
      <c r="AP921" s="5"/>
      <c r="AQ921" s="5"/>
      <c r="AR921" s="5"/>
      <c r="AS921" s="5"/>
      <c r="AT921" s="5"/>
      <c r="AU921" s="5"/>
      <c r="AV921" s="5"/>
    </row>
    <row r="922" spans="1:48" ht="15.75" x14ac:dyDescent="0.25">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c r="AP922" s="5"/>
      <c r="AQ922" s="5"/>
      <c r="AR922" s="5"/>
      <c r="AS922" s="5"/>
      <c r="AT922" s="5"/>
      <c r="AU922" s="5"/>
      <c r="AV922" s="5"/>
    </row>
    <row r="923" spans="1:48" ht="15.75" x14ac:dyDescent="0.25">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c r="AA923" s="5"/>
      <c r="AB923" s="5"/>
      <c r="AC923" s="5"/>
      <c r="AD923" s="5"/>
      <c r="AE923" s="5"/>
      <c r="AF923" s="5"/>
      <c r="AG923" s="5"/>
      <c r="AH923" s="5"/>
      <c r="AI923" s="5"/>
      <c r="AJ923" s="5"/>
      <c r="AK923" s="5"/>
      <c r="AL923" s="5"/>
      <c r="AM923" s="5"/>
      <c r="AN923" s="5"/>
      <c r="AO923" s="5"/>
      <c r="AP923" s="5"/>
      <c r="AQ923" s="5"/>
      <c r="AR923" s="5"/>
      <c r="AS923" s="5"/>
      <c r="AT923" s="5"/>
      <c r="AU923" s="5"/>
      <c r="AV923" s="5"/>
    </row>
    <row r="924" spans="1:48" ht="15.75" x14ac:dyDescent="0.25">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c r="AA924" s="5"/>
      <c r="AB924" s="5"/>
      <c r="AC924" s="5"/>
      <c r="AD924" s="5"/>
      <c r="AE924" s="5"/>
      <c r="AF924" s="5"/>
      <c r="AG924" s="5"/>
      <c r="AH924" s="5"/>
      <c r="AI924" s="5"/>
      <c r="AJ924" s="5"/>
      <c r="AK924" s="5"/>
      <c r="AL924" s="5"/>
      <c r="AM924" s="5"/>
      <c r="AN924" s="5"/>
      <c r="AO924" s="5"/>
      <c r="AP924" s="5"/>
      <c r="AQ924" s="5"/>
      <c r="AR924" s="5"/>
      <c r="AS924" s="5"/>
      <c r="AT924" s="5"/>
      <c r="AU924" s="5"/>
      <c r="AV924" s="5"/>
    </row>
    <row r="925" spans="1:48" ht="15.75" x14ac:dyDescent="0.25">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c r="AA925" s="5"/>
      <c r="AB925" s="5"/>
      <c r="AC925" s="5"/>
      <c r="AD925" s="5"/>
      <c r="AE925" s="5"/>
      <c r="AF925" s="5"/>
      <c r="AG925" s="5"/>
      <c r="AH925" s="5"/>
      <c r="AI925" s="5"/>
      <c r="AJ925" s="5"/>
      <c r="AK925" s="5"/>
      <c r="AL925" s="5"/>
      <c r="AM925" s="5"/>
      <c r="AN925" s="5"/>
      <c r="AO925" s="5"/>
      <c r="AP925" s="5"/>
      <c r="AQ925" s="5"/>
      <c r="AR925" s="5"/>
      <c r="AS925" s="5"/>
      <c r="AT925" s="5"/>
      <c r="AU925" s="5"/>
      <c r="AV925" s="5"/>
    </row>
    <row r="926" spans="1:48" ht="15.75" x14ac:dyDescent="0.25">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c r="AA926" s="5"/>
      <c r="AB926" s="5"/>
      <c r="AC926" s="5"/>
      <c r="AD926" s="5"/>
      <c r="AE926" s="5"/>
      <c r="AF926" s="5"/>
      <c r="AG926" s="5"/>
      <c r="AH926" s="5"/>
      <c r="AI926" s="5"/>
      <c r="AJ926" s="5"/>
      <c r="AK926" s="5"/>
      <c r="AL926" s="5"/>
      <c r="AM926" s="5"/>
      <c r="AN926" s="5"/>
      <c r="AO926" s="5"/>
      <c r="AP926" s="5"/>
      <c r="AQ926" s="5"/>
      <c r="AR926" s="5"/>
      <c r="AS926" s="5"/>
      <c r="AT926" s="5"/>
      <c r="AU926" s="5"/>
      <c r="AV926" s="5"/>
    </row>
    <row r="927" spans="1:48" ht="15.75" x14ac:dyDescent="0.25">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c r="AA927" s="5"/>
      <c r="AB927" s="5"/>
      <c r="AC927" s="5"/>
      <c r="AD927" s="5"/>
      <c r="AE927" s="5"/>
      <c r="AF927" s="5"/>
      <c r="AG927" s="5"/>
      <c r="AH927" s="5"/>
      <c r="AI927" s="5"/>
      <c r="AJ927" s="5"/>
      <c r="AK927" s="5"/>
      <c r="AL927" s="5"/>
      <c r="AM927" s="5"/>
      <c r="AN927" s="5"/>
      <c r="AO927" s="5"/>
      <c r="AP927" s="5"/>
      <c r="AQ927" s="5"/>
      <c r="AR927" s="5"/>
      <c r="AS927" s="5"/>
      <c r="AT927" s="5"/>
      <c r="AU927" s="5"/>
      <c r="AV927" s="5"/>
    </row>
    <row r="928" spans="1:48" ht="15.75" x14ac:dyDescent="0.25">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c r="AA928" s="5"/>
      <c r="AB928" s="5"/>
      <c r="AC928" s="5"/>
      <c r="AD928" s="5"/>
      <c r="AE928" s="5"/>
      <c r="AF928" s="5"/>
      <c r="AG928" s="5"/>
      <c r="AH928" s="5"/>
      <c r="AI928" s="5"/>
      <c r="AJ928" s="5"/>
      <c r="AK928" s="5"/>
      <c r="AL928" s="5"/>
      <c r="AM928" s="5"/>
      <c r="AN928" s="5"/>
      <c r="AO928" s="5"/>
      <c r="AP928" s="5"/>
      <c r="AQ928" s="5"/>
      <c r="AR928" s="5"/>
      <c r="AS928" s="5"/>
      <c r="AT928" s="5"/>
      <c r="AU928" s="5"/>
      <c r="AV928" s="5"/>
    </row>
    <row r="929" spans="1:48" ht="15.75" x14ac:dyDescent="0.25">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c r="AA929" s="5"/>
      <c r="AB929" s="5"/>
      <c r="AC929" s="5"/>
      <c r="AD929" s="5"/>
      <c r="AE929" s="5"/>
      <c r="AF929" s="5"/>
      <c r="AG929" s="5"/>
      <c r="AH929" s="5"/>
      <c r="AI929" s="5"/>
      <c r="AJ929" s="5"/>
      <c r="AK929" s="5"/>
      <c r="AL929" s="5"/>
      <c r="AM929" s="5"/>
      <c r="AN929" s="5"/>
      <c r="AO929" s="5"/>
      <c r="AP929" s="5"/>
      <c r="AQ929" s="5"/>
      <c r="AR929" s="5"/>
      <c r="AS929" s="5"/>
      <c r="AT929" s="5"/>
      <c r="AU929" s="5"/>
      <c r="AV929" s="5"/>
    </row>
    <row r="930" spans="1:48" ht="15.75" x14ac:dyDescent="0.25">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c r="AA930" s="5"/>
      <c r="AB930" s="5"/>
      <c r="AC930" s="5"/>
      <c r="AD930" s="5"/>
      <c r="AE930" s="5"/>
      <c r="AF930" s="5"/>
      <c r="AG930" s="5"/>
      <c r="AH930" s="5"/>
      <c r="AI930" s="5"/>
      <c r="AJ930" s="5"/>
      <c r="AK930" s="5"/>
      <c r="AL930" s="5"/>
      <c r="AM930" s="5"/>
      <c r="AN930" s="5"/>
      <c r="AO930" s="5"/>
      <c r="AP930" s="5"/>
      <c r="AQ930" s="5"/>
      <c r="AR930" s="5"/>
      <c r="AS930" s="5"/>
      <c r="AT930" s="5"/>
      <c r="AU930" s="5"/>
      <c r="AV930" s="5"/>
    </row>
    <row r="931" spans="1:48" ht="15.75" x14ac:dyDescent="0.25">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c r="AA931" s="5"/>
      <c r="AB931" s="5"/>
      <c r="AC931" s="5"/>
      <c r="AD931" s="5"/>
      <c r="AE931" s="5"/>
      <c r="AF931" s="5"/>
      <c r="AG931" s="5"/>
      <c r="AH931" s="5"/>
      <c r="AI931" s="5"/>
      <c r="AJ931" s="5"/>
      <c r="AK931" s="5"/>
      <c r="AL931" s="5"/>
      <c r="AM931" s="5"/>
      <c r="AN931" s="5"/>
      <c r="AO931" s="5"/>
      <c r="AP931" s="5"/>
      <c r="AQ931" s="5"/>
      <c r="AR931" s="5"/>
      <c r="AS931" s="5"/>
      <c r="AT931" s="5"/>
      <c r="AU931" s="5"/>
      <c r="AV931" s="5"/>
    </row>
    <row r="932" spans="1:48" ht="15.75" x14ac:dyDescent="0.25">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c r="AA932" s="5"/>
      <c r="AB932" s="5"/>
      <c r="AC932" s="5"/>
      <c r="AD932" s="5"/>
      <c r="AE932" s="5"/>
      <c r="AF932" s="5"/>
      <c r="AG932" s="5"/>
      <c r="AH932" s="5"/>
      <c r="AI932" s="5"/>
      <c r="AJ932" s="5"/>
      <c r="AK932" s="5"/>
      <c r="AL932" s="5"/>
      <c r="AM932" s="5"/>
      <c r="AN932" s="5"/>
      <c r="AO932" s="5"/>
      <c r="AP932" s="5"/>
      <c r="AQ932" s="5"/>
      <c r="AR932" s="5"/>
      <c r="AS932" s="5"/>
      <c r="AT932" s="5"/>
      <c r="AU932" s="5"/>
      <c r="AV932" s="5"/>
    </row>
    <row r="933" spans="1:48" ht="15.75" x14ac:dyDescent="0.25">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c r="AA933" s="5"/>
      <c r="AB933" s="5"/>
      <c r="AC933" s="5"/>
      <c r="AD933" s="5"/>
      <c r="AE933" s="5"/>
      <c r="AF933" s="5"/>
      <c r="AG933" s="5"/>
      <c r="AH933" s="5"/>
      <c r="AI933" s="5"/>
      <c r="AJ933" s="5"/>
      <c r="AK933" s="5"/>
      <c r="AL933" s="5"/>
      <c r="AM933" s="5"/>
      <c r="AN933" s="5"/>
      <c r="AO933" s="5"/>
      <c r="AP933" s="5"/>
      <c r="AQ933" s="5"/>
      <c r="AR933" s="5"/>
      <c r="AS933" s="5"/>
      <c r="AT933" s="5"/>
      <c r="AU933" s="5"/>
      <c r="AV933" s="5"/>
    </row>
    <row r="934" spans="1:48" ht="15.75" x14ac:dyDescent="0.25">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c r="AA934" s="5"/>
      <c r="AB934" s="5"/>
      <c r="AC934" s="5"/>
      <c r="AD934" s="5"/>
      <c r="AE934" s="5"/>
      <c r="AF934" s="5"/>
      <c r="AG934" s="5"/>
      <c r="AH934" s="5"/>
      <c r="AI934" s="5"/>
      <c r="AJ934" s="5"/>
      <c r="AK934" s="5"/>
      <c r="AL934" s="5"/>
      <c r="AM934" s="5"/>
      <c r="AN934" s="5"/>
      <c r="AO934" s="5"/>
      <c r="AP934" s="5"/>
      <c r="AQ934" s="5"/>
      <c r="AR934" s="5"/>
      <c r="AS934" s="5"/>
      <c r="AT934" s="5"/>
      <c r="AU934" s="5"/>
      <c r="AV934" s="5"/>
    </row>
    <row r="935" spans="1:48" ht="15.75" x14ac:dyDescent="0.25">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c r="AA935" s="5"/>
      <c r="AB935" s="5"/>
      <c r="AC935" s="5"/>
      <c r="AD935" s="5"/>
      <c r="AE935" s="5"/>
      <c r="AF935" s="5"/>
      <c r="AG935" s="5"/>
      <c r="AH935" s="5"/>
      <c r="AI935" s="5"/>
      <c r="AJ935" s="5"/>
      <c r="AK935" s="5"/>
      <c r="AL935" s="5"/>
      <c r="AM935" s="5"/>
      <c r="AN935" s="5"/>
      <c r="AO935" s="5"/>
      <c r="AP935" s="5"/>
      <c r="AQ935" s="5"/>
      <c r="AR935" s="5"/>
      <c r="AS935" s="5"/>
      <c r="AT935" s="5"/>
      <c r="AU935" s="5"/>
      <c r="AV935" s="5"/>
    </row>
    <row r="936" spans="1:48" ht="15.75" x14ac:dyDescent="0.25">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c r="AA936" s="5"/>
      <c r="AB936" s="5"/>
      <c r="AC936" s="5"/>
      <c r="AD936" s="5"/>
      <c r="AE936" s="5"/>
      <c r="AF936" s="5"/>
      <c r="AG936" s="5"/>
      <c r="AH936" s="5"/>
      <c r="AI936" s="5"/>
      <c r="AJ936" s="5"/>
      <c r="AK936" s="5"/>
      <c r="AL936" s="5"/>
      <c r="AM936" s="5"/>
      <c r="AN936" s="5"/>
      <c r="AO936" s="5"/>
      <c r="AP936" s="5"/>
      <c r="AQ936" s="5"/>
      <c r="AR936" s="5"/>
      <c r="AS936" s="5"/>
      <c r="AT936" s="5"/>
      <c r="AU936" s="5"/>
      <c r="AV936" s="5"/>
    </row>
    <row r="937" spans="1:48" ht="15.75" x14ac:dyDescent="0.25">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c r="AA937" s="5"/>
      <c r="AB937" s="5"/>
      <c r="AC937" s="5"/>
      <c r="AD937" s="5"/>
      <c r="AE937" s="5"/>
      <c r="AF937" s="5"/>
      <c r="AG937" s="5"/>
      <c r="AH937" s="5"/>
      <c r="AI937" s="5"/>
      <c r="AJ937" s="5"/>
      <c r="AK937" s="5"/>
      <c r="AL937" s="5"/>
      <c r="AM937" s="5"/>
      <c r="AN937" s="5"/>
      <c r="AO937" s="5"/>
      <c r="AP937" s="5"/>
      <c r="AQ937" s="5"/>
      <c r="AR937" s="5"/>
      <c r="AS937" s="5"/>
      <c r="AT937" s="5"/>
      <c r="AU937" s="5"/>
      <c r="AV937" s="5"/>
    </row>
    <row r="938" spans="1:48" ht="15.75" x14ac:dyDescent="0.25">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c r="AA938" s="5"/>
      <c r="AB938" s="5"/>
      <c r="AC938" s="5"/>
      <c r="AD938" s="5"/>
      <c r="AE938" s="5"/>
      <c r="AF938" s="5"/>
      <c r="AG938" s="5"/>
      <c r="AH938" s="5"/>
      <c r="AI938" s="5"/>
      <c r="AJ938" s="5"/>
      <c r="AK938" s="5"/>
      <c r="AL938" s="5"/>
      <c r="AM938" s="5"/>
      <c r="AN938" s="5"/>
      <c r="AO938" s="5"/>
      <c r="AP938" s="5"/>
      <c r="AQ938" s="5"/>
      <c r="AR938" s="5"/>
      <c r="AS938" s="5"/>
      <c r="AT938" s="5"/>
      <c r="AU938" s="5"/>
      <c r="AV938" s="5"/>
    </row>
    <row r="939" spans="1:48" ht="15.75" x14ac:dyDescent="0.25">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c r="AA939" s="5"/>
      <c r="AB939" s="5"/>
      <c r="AC939" s="5"/>
      <c r="AD939" s="5"/>
      <c r="AE939" s="5"/>
      <c r="AF939" s="5"/>
      <c r="AG939" s="5"/>
      <c r="AH939" s="5"/>
      <c r="AI939" s="5"/>
      <c r="AJ939" s="5"/>
      <c r="AK939" s="5"/>
      <c r="AL939" s="5"/>
      <c r="AM939" s="5"/>
      <c r="AN939" s="5"/>
      <c r="AO939" s="5"/>
      <c r="AP939" s="5"/>
      <c r="AQ939" s="5"/>
      <c r="AR939" s="5"/>
      <c r="AS939" s="5"/>
      <c r="AT939" s="5"/>
      <c r="AU939" s="5"/>
      <c r="AV939" s="5"/>
    </row>
    <row r="940" spans="1:48" ht="15.75" x14ac:dyDescent="0.25">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c r="AP940" s="5"/>
      <c r="AQ940" s="5"/>
      <c r="AR940" s="5"/>
      <c r="AS940" s="5"/>
      <c r="AT940" s="5"/>
      <c r="AU940" s="5"/>
      <c r="AV940" s="5"/>
    </row>
    <row r="941" spans="1:48" ht="15.75" x14ac:dyDescent="0.25">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c r="AA941" s="5"/>
      <c r="AB941" s="5"/>
      <c r="AC941" s="5"/>
      <c r="AD941" s="5"/>
      <c r="AE941" s="5"/>
      <c r="AF941" s="5"/>
      <c r="AG941" s="5"/>
      <c r="AH941" s="5"/>
      <c r="AI941" s="5"/>
      <c r="AJ941" s="5"/>
      <c r="AK941" s="5"/>
      <c r="AL941" s="5"/>
      <c r="AM941" s="5"/>
      <c r="AN941" s="5"/>
      <c r="AO941" s="5"/>
      <c r="AP941" s="5"/>
      <c r="AQ941" s="5"/>
      <c r="AR941" s="5"/>
      <c r="AS941" s="5"/>
      <c r="AT941" s="5"/>
      <c r="AU941" s="5"/>
      <c r="AV941" s="5"/>
    </row>
    <row r="942" spans="1:48" ht="15.75" x14ac:dyDescent="0.25">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c r="AA942" s="5"/>
      <c r="AB942" s="5"/>
      <c r="AC942" s="5"/>
      <c r="AD942" s="5"/>
      <c r="AE942" s="5"/>
      <c r="AF942" s="5"/>
      <c r="AG942" s="5"/>
      <c r="AH942" s="5"/>
      <c r="AI942" s="5"/>
      <c r="AJ942" s="5"/>
      <c r="AK942" s="5"/>
      <c r="AL942" s="5"/>
      <c r="AM942" s="5"/>
      <c r="AN942" s="5"/>
      <c r="AO942" s="5"/>
      <c r="AP942" s="5"/>
      <c r="AQ942" s="5"/>
      <c r="AR942" s="5"/>
      <c r="AS942" s="5"/>
      <c r="AT942" s="5"/>
      <c r="AU942" s="5"/>
      <c r="AV942" s="5"/>
    </row>
    <row r="943" spans="1:48" ht="15.75" x14ac:dyDescent="0.25">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c r="AA943" s="5"/>
      <c r="AB943" s="5"/>
      <c r="AC943" s="5"/>
      <c r="AD943" s="5"/>
      <c r="AE943" s="5"/>
      <c r="AF943" s="5"/>
      <c r="AG943" s="5"/>
      <c r="AH943" s="5"/>
      <c r="AI943" s="5"/>
      <c r="AJ943" s="5"/>
      <c r="AK943" s="5"/>
      <c r="AL943" s="5"/>
      <c r="AM943" s="5"/>
      <c r="AN943" s="5"/>
      <c r="AO943" s="5"/>
      <c r="AP943" s="5"/>
      <c r="AQ943" s="5"/>
      <c r="AR943" s="5"/>
      <c r="AS943" s="5"/>
      <c r="AT943" s="5"/>
      <c r="AU943" s="5"/>
      <c r="AV943" s="5"/>
    </row>
    <row r="944" spans="1:48" ht="15.75" x14ac:dyDescent="0.25">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c r="AA944" s="5"/>
      <c r="AB944" s="5"/>
      <c r="AC944" s="5"/>
      <c r="AD944" s="5"/>
      <c r="AE944" s="5"/>
      <c r="AF944" s="5"/>
      <c r="AG944" s="5"/>
      <c r="AH944" s="5"/>
      <c r="AI944" s="5"/>
      <c r="AJ944" s="5"/>
      <c r="AK944" s="5"/>
      <c r="AL944" s="5"/>
      <c r="AM944" s="5"/>
      <c r="AN944" s="5"/>
      <c r="AO944" s="5"/>
      <c r="AP944" s="5"/>
      <c r="AQ944" s="5"/>
      <c r="AR944" s="5"/>
      <c r="AS944" s="5"/>
      <c r="AT944" s="5"/>
      <c r="AU944" s="5"/>
      <c r="AV944" s="5"/>
    </row>
    <row r="945" spans="1:48" ht="15.75" x14ac:dyDescent="0.25">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c r="AA945" s="5"/>
      <c r="AB945" s="5"/>
      <c r="AC945" s="5"/>
      <c r="AD945" s="5"/>
      <c r="AE945" s="5"/>
      <c r="AF945" s="5"/>
      <c r="AG945" s="5"/>
      <c r="AH945" s="5"/>
      <c r="AI945" s="5"/>
      <c r="AJ945" s="5"/>
      <c r="AK945" s="5"/>
      <c r="AL945" s="5"/>
      <c r="AM945" s="5"/>
      <c r="AN945" s="5"/>
      <c r="AO945" s="5"/>
      <c r="AP945" s="5"/>
      <c r="AQ945" s="5"/>
      <c r="AR945" s="5"/>
      <c r="AS945" s="5"/>
      <c r="AT945" s="5"/>
      <c r="AU945" s="5"/>
      <c r="AV945" s="5"/>
    </row>
    <row r="946" spans="1:48" ht="15.75" x14ac:dyDescent="0.25">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c r="AA946" s="5"/>
      <c r="AB946" s="5"/>
      <c r="AC946" s="5"/>
      <c r="AD946" s="5"/>
      <c r="AE946" s="5"/>
      <c r="AF946" s="5"/>
      <c r="AG946" s="5"/>
      <c r="AH946" s="5"/>
      <c r="AI946" s="5"/>
      <c r="AJ946" s="5"/>
      <c r="AK946" s="5"/>
      <c r="AL946" s="5"/>
      <c r="AM946" s="5"/>
      <c r="AN946" s="5"/>
      <c r="AO946" s="5"/>
      <c r="AP946" s="5"/>
      <c r="AQ946" s="5"/>
      <c r="AR946" s="5"/>
      <c r="AS946" s="5"/>
      <c r="AT946" s="5"/>
      <c r="AU946" s="5"/>
      <c r="AV946" s="5"/>
    </row>
    <row r="947" spans="1:48" ht="15.75" x14ac:dyDescent="0.25">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c r="AA947" s="5"/>
      <c r="AB947" s="5"/>
      <c r="AC947" s="5"/>
      <c r="AD947" s="5"/>
      <c r="AE947" s="5"/>
      <c r="AF947" s="5"/>
      <c r="AG947" s="5"/>
      <c r="AH947" s="5"/>
      <c r="AI947" s="5"/>
      <c r="AJ947" s="5"/>
      <c r="AK947" s="5"/>
      <c r="AL947" s="5"/>
      <c r="AM947" s="5"/>
      <c r="AN947" s="5"/>
      <c r="AO947" s="5"/>
      <c r="AP947" s="5"/>
      <c r="AQ947" s="5"/>
      <c r="AR947" s="5"/>
      <c r="AS947" s="5"/>
      <c r="AT947" s="5"/>
      <c r="AU947" s="5"/>
      <c r="AV947" s="5"/>
    </row>
    <row r="948" spans="1:48" ht="15.75" x14ac:dyDescent="0.25">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c r="AA948" s="5"/>
      <c r="AB948" s="5"/>
      <c r="AC948" s="5"/>
      <c r="AD948" s="5"/>
      <c r="AE948" s="5"/>
      <c r="AF948" s="5"/>
      <c r="AG948" s="5"/>
      <c r="AH948" s="5"/>
      <c r="AI948" s="5"/>
      <c r="AJ948" s="5"/>
      <c r="AK948" s="5"/>
      <c r="AL948" s="5"/>
      <c r="AM948" s="5"/>
      <c r="AN948" s="5"/>
      <c r="AO948" s="5"/>
      <c r="AP948" s="5"/>
      <c r="AQ948" s="5"/>
      <c r="AR948" s="5"/>
      <c r="AS948" s="5"/>
      <c r="AT948" s="5"/>
      <c r="AU948" s="5"/>
      <c r="AV948" s="5"/>
    </row>
    <row r="949" spans="1:48" ht="15.75" x14ac:dyDescent="0.25">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c r="AA949" s="5"/>
      <c r="AB949" s="5"/>
      <c r="AC949" s="5"/>
      <c r="AD949" s="5"/>
      <c r="AE949" s="5"/>
      <c r="AF949" s="5"/>
      <c r="AG949" s="5"/>
      <c r="AH949" s="5"/>
      <c r="AI949" s="5"/>
      <c r="AJ949" s="5"/>
      <c r="AK949" s="5"/>
      <c r="AL949" s="5"/>
      <c r="AM949" s="5"/>
      <c r="AN949" s="5"/>
      <c r="AO949" s="5"/>
      <c r="AP949" s="5"/>
      <c r="AQ949" s="5"/>
      <c r="AR949" s="5"/>
      <c r="AS949" s="5"/>
      <c r="AT949" s="5"/>
      <c r="AU949" s="5"/>
      <c r="AV949" s="5"/>
    </row>
    <row r="950" spans="1:48" ht="15.75" x14ac:dyDescent="0.25">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c r="AP950" s="5"/>
      <c r="AQ950" s="5"/>
      <c r="AR950" s="5"/>
      <c r="AS950" s="5"/>
      <c r="AT950" s="5"/>
      <c r="AU950" s="5"/>
      <c r="AV950" s="5"/>
    </row>
    <row r="951" spans="1:48" ht="15.75" x14ac:dyDescent="0.25">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c r="AA951" s="5"/>
      <c r="AB951" s="5"/>
      <c r="AC951" s="5"/>
      <c r="AD951" s="5"/>
      <c r="AE951" s="5"/>
      <c r="AF951" s="5"/>
      <c r="AG951" s="5"/>
      <c r="AH951" s="5"/>
      <c r="AI951" s="5"/>
      <c r="AJ951" s="5"/>
      <c r="AK951" s="5"/>
      <c r="AL951" s="5"/>
      <c r="AM951" s="5"/>
      <c r="AN951" s="5"/>
      <c r="AO951" s="5"/>
      <c r="AP951" s="5"/>
      <c r="AQ951" s="5"/>
      <c r="AR951" s="5"/>
      <c r="AS951" s="5"/>
      <c r="AT951" s="5"/>
      <c r="AU951" s="5"/>
      <c r="AV951" s="5"/>
    </row>
    <row r="952" spans="1:48" ht="15.75" x14ac:dyDescent="0.25">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c r="AA952" s="5"/>
      <c r="AB952" s="5"/>
      <c r="AC952" s="5"/>
      <c r="AD952" s="5"/>
      <c r="AE952" s="5"/>
      <c r="AF952" s="5"/>
      <c r="AG952" s="5"/>
      <c r="AH952" s="5"/>
      <c r="AI952" s="5"/>
      <c r="AJ952" s="5"/>
      <c r="AK952" s="5"/>
      <c r="AL952" s="5"/>
      <c r="AM952" s="5"/>
      <c r="AN952" s="5"/>
      <c r="AO952" s="5"/>
      <c r="AP952" s="5"/>
      <c r="AQ952" s="5"/>
      <c r="AR952" s="5"/>
      <c r="AS952" s="5"/>
      <c r="AT952" s="5"/>
      <c r="AU952" s="5"/>
      <c r="AV952" s="5"/>
    </row>
    <row r="953" spans="1:48" ht="15.75" x14ac:dyDescent="0.25">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c r="AA953" s="5"/>
      <c r="AB953" s="5"/>
      <c r="AC953" s="5"/>
      <c r="AD953" s="5"/>
      <c r="AE953" s="5"/>
      <c r="AF953" s="5"/>
      <c r="AG953" s="5"/>
      <c r="AH953" s="5"/>
      <c r="AI953" s="5"/>
      <c r="AJ953" s="5"/>
      <c r="AK953" s="5"/>
      <c r="AL953" s="5"/>
      <c r="AM953" s="5"/>
      <c r="AN953" s="5"/>
      <c r="AO953" s="5"/>
      <c r="AP953" s="5"/>
      <c r="AQ953" s="5"/>
      <c r="AR953" s="5"/>
      <c r="AS953" s="5"/>
      <c r="AT953" s="5"/>
      <c r="AU953" s="5"/>
      <c r="AV953" s="5"/>
    </row>
    <row r="954" spans="1:48" ht="15.75" x14ac:dyDescent="0.25">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c r="AA954" s="5"/>
      <c r="AB954" s="5"/>
      <c r="AC954" s="5"/>
      <c r="AD954" s="5"/>
      <c r="AE954" s="5"/>
      <c r="AF954" s="5"/>
      <c r="AG954" s="5"/>
      <c r="AH954" s="5"/>
      <c r="AI954" s="5"/>
      <c r="AJ954" s="5"/>
      <c r="AK954" s="5"/>
      <c r="AL954" s="5"/>
      <c r="AM954" s="5"/>
      <c r="AN954" s="5"/>
      <c r="AO954" s="5"/>
      <c r="AP954" s="5"/>
      <c r="AQ954" s="5"/>
      <c r="AR954" s="5"/>
      <c r="AS954" s="5"/>
      <c r="AT954" s="5"/>
      <c r="AU954" s="5"/>
      <c r="AV954" s="5"/>
    </row>
    <row r="955" spans="1:48" ht="15.75" x14ac:dyDescent="0.25">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c r="AA955" s="5"/>
      <c r="AB955" s="5"/>
      <c r="AC955" s="5"/>
      <c r="AD955" s="5"/>
      <c r="AE955" s="5"/>
      <c r="AF955" s="5"/>
      <c r="AG955" s="5"/>
      <c r="AH955" s="5"/>
      <c r="AI955" s="5"/>
      <c r="AJ955" s="5"/>
      <c r="AK955" s="5"/>
      <c r="AL955" s="5"/>
      <c r="AM955" s="5"/>
      <c r="AN955" s="5"/>
      <c r="AO955" s="5"/>
      <c r="AP955" s="5"/>
      <c r="AQ955" s="5"/>
      <c r="AR955" s="5"/>
      <c r="AS955" s="5"/>
      <c r="AT955" s="5"/>
      <c r="AU955" s="5"/>
      <c r="AV955" s="5"/>
    </row>
    <row r="956" spans="1:48" ht="15.75" x14ac:dyDescent="0.25">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c r="AA956" s="5"/>
      <c r="AB956" s="5"/>
      <c r="AC956" s="5"/>
      <c r="AD956" s="5"/>
      <c r="AE956" s="5"/>
      <c r="AF956" s="5"/>
      <c r="AG956" s="5"/>
      <c r="AH956" s="5"/>
      <c r="AI956" s="5"/>
      <c r="AJ956" s="5"/>
      <c r="AK956" s="5"/>
      <c r="AL956" s="5"/>
      <c r="AM956" s="5"/>
      <c r="AN956" s="5"/>
      <c r="AO956" s="5"/>
      <c r="AP956" s="5"/>
      <c r="AQ956" s="5"/>
      <c r="AR956" s="5"/>
      <c r="AS956" s="5"/>
      <c r="AT956" s="5"/>
      <c r="AU956" s="5"/>
      <c r="AV956" s="5"/>
    </row>
    <row r="957" spans="1:48" ht="15.75" x14ac:dyDescent="0.25">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c r="AA957" s="5"/>
      <c r="AB957" s="5"/>
      <c r="AC957" s="5"/>
      <c r="AD957" s="5"/>
      <c r="AE957" s="5"/>
      <c r="AF957" s="5"/>
      <c r="AG957" s="5"/>
      <c r="AH957" s="5"/>
      <c r="AI957" s="5"/>
      <c r="AJ957" s="5"/>
      <c r="AK957" s="5"/>
      <c r="AL957" s="5"/>
      <c r="AM957" s="5"/>
      <c r="AN957" s="5"/>
      <c r="AO957" s="5"/>
      <c r="AP957" s="5"/>
      <c r="AQ957" s="5"/>
      <c r="AR957" s="5"/>
      <c r="AS957" s="5"/>
      <c r="AT957" s="5"/>
      <c r="AU957" s="5"/>
      <c r="AV957" s="5"/>
    </row>
    <row r="958" spans="1:48" ht="15.75" x14ac:dyDescent="0.25">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c r="AA958" s="5"/>
      <c r="AB958" s="5"/>
      <c r="AC958" s="5"/>
      <c r="AD958" s="5"/>
      <c r="AE958" s="5"/>
      <c r="AF958" s="5"/>
      <c r="AG958" s="5"/>
      <c r="AH958" s="5"/>
      <c r="AI958" s="5"/>
      <c r="AJ958" s="5"/>
      <c r="AK958" s="5"/>
      <c r="AL958" s="5"/>
      <c r="AM958" s="5"/>
      <c r="AN958" s="5"/>
      <c r="AO958" s="5"/>
      <c r="AP958" s="5"/>
      <c r="AQ958" s="5"/>
      <c r="AR958" s="5"/>
      <c r="AS958" s="5"/>
      <c r="AT958" s="5"/>
      <c r="AU958" s="5"/>
      <c r="AV958" s="5"/>
    </row>
    <row r="959" spans="1:48" ht="15.75" x14ac:dyDescent="0.25">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c r="AP959" s="5"/>
      <c r="AQ959" s="5"/>
      <c r="AR959" s="5"/>
      <c r="AS959" s="5"/>
      <c r="AT959" s="5"/>
      <c r="AU959" s="5"/>
      <c r="AV959" s="5"/>
    </row>
    <row r="960" spans="1:48" ht="15.75" x14ac:dyDescent="0.25">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c r="AA960" s="5"/>
      <c r="AB960" s="5"/>
      <c r="AC960" s="5"/>
      <c r="AD960" s="5"/>
      <c r="AE960" s="5"/>
      <c r="AF960" s="5"/>
      <c r="AG960" s="5"/>
      <c r="AH960" s="5"/>
      <c r="AI960" s="5"/>
      <c r="AJ960" s="5"/>
      <c r="AK960" s="5"/>
      <c r="AL960" s="5"/>
      <c r="AM960" s="5"/>
      <c r="AN960" s="5"/>
      <c r="AO960" s="5"/>
      <c r="AP960" s="5"/>
      <c r="AQ960" s="5"/>
      <c r="AR960" s="5"/>
      <c r="AS960" s="5"/>
      <c r="AT960" s="5"/>
      <c r="AU960" s="5"/>
      <c r="AV960" s="5"/>
    </row>
    <row r="961" spans="1:48" ht="15.75" x14ac:dyDescent="0.25">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c r="AP961" s="5"/>
      <c r="AQ961" s="5"/>
      <c r="AR961" s="5"/>
      <c r="AS961" s="5"/>
      <c r="AT961" s="5"/>
      <c r="AU961" s="5"/>
      <c r="AV961" s="5"/>
    </row>
    <row r="962" spans="1:48" ht="15.75" x14ac:dyDescent="0.25">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c r="AA962" s="5"/>
      <c r="AB962" s="5"/>
      <c r="AC962" s="5"/>
      <c r="AD962" s="5"/>
      <c r="AE962" s="5"/>
      <c r="AF962" s="5"/>
      <c r="AG962" s="5"/>
      <c r="AH962" s="5"/>
      <c r="AI962" s="5"/>
      <c r="AJ962" s="5"/>
      <c r="AK962" s="5"/>
      <c r="AL962" s="5"/>
      <c r="AM962" s="5"/>
      <c r="AN962" s="5"/>
      <c r="AO962" s="5"/>
      <c r="AP962" s="5"/>
      <c r="AQ962" s="5"/>
      <c r="AR962" s="5"/>
      <c r="AS962" s="5"/>
      <c r="AT962" s="5"/>
      <c r="AU962" s="5"/>
      <c r="AV962" s="5"/>
    </row>
    <row r="963" spans="1:48" ht="15.75" x14ac:dyDescent="0.25">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c r="AA963" s="5"/>
      <c r="AB963" s="5"/>
      <c r="AC963" s="5"/>
      <c r="AD963" s="5"/>
      <c r="AE963" s="5"/>
      <c r="AF963" s="5"/>
      <c r="AG963" s="5"/>
      <c r="AH963" s="5"/>
      <c r="AI963" s="5"/>
      <c r="AJ963" s="5"/>
      <c r="AK963" s="5"/>
      <c r="AL963" s="5"/>
      <c r="AM963" s="5"/>
      <c r="AN963" s="5"/>
      <c r="AO963" s="5"/>
      <c r="AP963" s="5"/>
      <c r="AQ963" s="5"/>
      <c r="AR963" s="5"/>
      <c r="AS963" s="5"/>
      <c r="AT963" s="5"/>
      <c r="AU963" s="5"/>
      <c r="AV963" s="5"/>
    </row>
    <row r="964" spans="1:48" ht="15.75" x14ac:dyDescent="0.25">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c r="AP964" s="5"/>
      <c r="AQ964" s="5"/>
      <c r="AR964" s="5"/>
      <c r="AS964" s="5"/>
      <c r="AT964" s="5"/>
      <c r="AU964" s="5"/>
      <c r="AV964" s="5"/>
    </row>
    <row r="965" spans="1:48" ht="15.75" x14ac:dyDescent="0.25">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c r="AA965" s="5"/>
      <c r="AB965" s="5"/>
      <c r="AC965" s="5"/>
      <c r="AD965" s="5"/>
      <c r="AE965" s="5"/>
      <c r="AF965" s="5"/>
      <c r="AG965" s="5"/>
      <c r="AH965" s="5"/>
      <c r="AI965" s="5"/>
      <c r="AJ965" s="5"/>
      <c r="AK965" s="5"/>
      <c r="AL965" s="5"/>
      <c r="AM965" s="5"/>
      <c r="AN965" s="5"/>
      <c r="AO965" s="5"/>
      <c r="AP965" s="5"/>
      <c r="AQ965" s="5"/>
      <c r="AR965" s="5"/>
      <c r="AS965" s="5"/>
      <c r="AT965" s="5"/>
      <c r="AU965" s="5"/>
      <c r="AV965" s="5"/>
    </row>
    <row r="966" spans="1:48" ht="15.75" x14ac:dyDescent="0.25">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c r="AA966" s="5"/>
      <c r="AB966" s="5"/>
      <c r="AC966" s="5"/>
      <c r="AD966" s="5"/>
      <c r="AE966" s="5"/>
      <c r="AF966" s="5"/>
      <c r="AG966" s="5"/>
      <c r="AH966" s="5"/>
      <c r="AI966" s="5"/>
      <c r="AJ966" s="5"/>
      <c r="AK966" s="5"/>
      <c r="AL966" s="5"/>
      <c r="AM966" s="5"/>
      <c r="AN966" s="5"/>
      <c r="AO966" s="5"/>
      <c r="AP966" s="5"/>
      <c r="AQ966" s="5"/>
      <c r="AR966" s="5"/>
      <c r="AS966" s="5"/>
      <c r="AT966" s="5"/>
      <c r="AU966" s="5"/>
      <c r="AV966" s="5"/>
    </row>
  </sheetData>
  <mergeCells count="190">
    <mergeCell ref="B12:B15"/>
    <mergeCell ref="H17:K17"/>
    <mergeCell ref="H18:K18"/>
    <mergeCell ref="H13:K13"/>
    <mergeCell ref="H12:K12"/>
    <mergeCell ref="H14:K14"/>
    <mergeCell ref="H15:K15"/>
    <mergeCell ref="H16:K16"/>
    <mergeCell ref="F9:F11"/>
    <mergeCell ref="F12:F15"/>
    <mergeCell ref="C9:C11"/>
    <mergeCell ref="C12:C15"/>
    <mergeCell ref="E9:E11"/>
    <mergeCell ref="E12:E15"/>
    <mergeCell ref="C16:C20"/>
    <mergeCell ref="E16:E20"/>
    <mergeCell ref="D12:D15"/>
    <mergeCell ref="D16:D20"/>
    <mergeCell ref="D9:D11"/>
    <mergeCell ref="G2:I2"/>
    <mergeCell ref="B6:D6"/>
    <mergeCell ref="B2:D2"/>
    <mergeCell ref="G9:G11"/>
    <mergeCell ref="G4:J4"/>
    <mergeCell ref="B4:D4"/>
    <mergeCell ref="G6:I6"/>
    <mergeCell ref="Q10:R10"/>
    <mergeCell ref="M10:N10"/>
    <mergeCell ref="O10:P10"/>
    <mergeCell ref="J6:K6"/>
    <mergeCell ref="L9:L11"/>
    <mergeCell ref="B9:B11"/>
    <mergeCell ref="H9:K11"/>
    <mergeCell ref="A21:A24"/>
    <mergeCell ref="A25:A28"/>
    <mergeCell ref="B25:B28"/>
    <mergeCell ref="H24:K24"/>
    <mergeCell ref="H26:K26"/>
    <mergeCell ref="H25:K25"/>
    <mergeCell ref="H22:K22"/>
    <mergeCell ref="H23:K23"/>
    <mergeCell ref="H21:K21"/>
    <mergeCell ref="D21:D24"/>
    <mergeCell ref="C25:C28"/>
    <mergeCell ref="F25:F28"/>
    <mergeCell ref="H27:K27"/>
    <mergeCell ref="C21:C24"/>
    <mergeCell ref="E21:E24"/>
    <mergeCell ref="F21:F24"/>
    <mergeCell ref="M16:AF16"/>
    <mergeCell ref="D38:D42"/>
    <mergeCell ref="H19:K19"/>
    <mergeCell ref="C38:C42"/>
    <mergeCell ref="AK9:AK11"/>
    <mergeCell ref="AE10:AF10"/>
    <mergeCell ref="M9:AF9"/>
    <mergeCell ref="AA10:AB10"/>
    <mergeCell ref="Y10:Z10"/>
    <mergeCell ref="S10:T10"/>
    <mergeCell ref="W10:X10"/>
    <mergeCell ref="U10:V10"/>
    <mergeCell ref="AC10:AD10"/>
    <mergeCell ref="AJ9:AJ11"/>
    <mergeCell ref="AH9:AH11"/>
    <mergeCell ref="AG9:AG11"/>
    <mergeCell ref="AI9:AI11"/>
    <mergeCell ref="AJ16:AJ20"/>
    <mergeCell ref="AJ21:AJ24"/>
    <mergeCell ref="M12:AF12"/>
    <mergeCell ref="AI21:AI24"/>
    <mergeCell ref="B38:B42"/>
    <mergeCell ref="B16:B20"/>
    <mergeCell ref="B21:B24"/>
    <mergeCell ref="B29:B33"/>
    <mergeCell ref="H31:K31"/>
    <mergeCell ref="H28:K28"/>
    <mergeCell ref="H29:K29"/>
    <mergeCell ref="H30:K30"/>
    <mergeCell ref="D25:D28"/>
    <mergeCell ref="D29:D33"/>
    <mergeCell ref="H20:K20"/>
    <mergeCell ref="H42:K42"/>
    <mergeCell ref="H39:K39"/>
    <mergeCell ref="H38:K38"/>
    <mergeCell ref="F16:F20"/>
    <mergeCell ref="E38:E42"/>
    <mergeCell ref="F38:F42"/>
    <mergeCell ref="AJ38:AJ42"/>
    <mergeCell ref="AI25:AI28"/>
    <mergeCell ref="AI29:AI33"/>
    <mergeCell ref="AK12:AK15"/>
    <mergeCell ref="AK16:AK20"/>
    <mergeCell ref="H32:K32"/>
    <mergeCell ref="M29:AF29"/>
    <mergeCell ref="M25:AF25"/>
    <mergeCell ref="AK25:AK28"/>
    <mergeCell ref="AK21:AK24"/>
    <mergeCell ref="L25:L28"/>
    <mergeCell ref="M21:AF21"/>
    <mergeCell ref="L16:L20"/>
    <mergeCell ref="L12:L15"/>
    <mergeCell ref="AJ12:AJ15"/>
    <mergeCell ref="L21:L24"/>
    <mergeCell ref="L29:L33"/>
    <mergeCell ref="AK29:AK33"/>
    <mergeCell ref="H33:K33"/>
    <mergeCell ref="AI12:AI15"/>
    <mergeCell ref="AI16:AI20"/>
    <mergeCell ref="E25:E28"/>
    <mergeCell ref="AJ25:AJ28"/>
    <mergeCell ref="C29:C33"/>
    <mergeCell ref="E29:E33"/>
    <mergeCell ref="F29:F33"/>
    <mergeCell ref="AJ29:AJ33"/>
    <mergeCell ref="B34:B37"/>
    <mergeCell ref="C34:C37"/>
    <mergeCell ref="D34:D37"/>
    <mergeCell ref="E34:E37"/>
    <mergeCell ref="F34:F37"/>
    <mergeCell ref="H34:K34"/>
    <mergeCell ref="L34:L37"/>
    <mergeCell ref="M34:AF34"/>
    <mergeCell ref="AJ34:AJ37"/>
    <mergeCell ref="B43:B46"/>
    <mergeCell ref="C43:C46"/>
    <mergeCell ref="D43:D46"/>
    <mergeCell ref="E43:E46"/>
    <mergeCell ref="F43:F46"/>
    <mergeCell ref="H43:K43"/>
    <mergeCell ref="L43:L46"/>
    <mergeCell ref="M43:AF43"/>
    <mergeCell ref="AJ43:AJ46"/>
    <mergeCell ref="H44:K44"/>
    <mergeCell ref="H45:K45"/>
    <mergeCell ref="H46:K46"/>
    <mergeCell ref="AI43:AI46"/>
    <mergeCell ref="AK47:AK51"/>
    <mergeCell ref="H49:K49"/>
    <mergeCell ref="H50:K50"/>
    <mergeCell ref="H51:K51"/>
    <mergeCell ref="AI47:AI51"/>
    <mergeCell ref="AK34:AK37"/>
    <mergeCell ref="H35:K35"/>
    <mergeCell ref="H36:K36"/>
    <mergeCell ref="H37:K37"/>
    <mergeCell ref="H41:K41"/>
    <mergeCell ref="AK43:AK46"/>
    <mergeCell ref="AI34:AI37"/>
    <mergeCell ref="AI38:AI42"/>
    <mergeCell ref="M38:AF38"/>
    <mergeCell ref="H48:K48"/>
    <mergeCell ref="L38:L42"/>
    <mergeCell ref="AK38:AK42"/>
    <mergeCell ref="H40:K40"/>
    <mergeCell ref="H47:K47"/>
    <mergeCell ref="L52:L54"/>
    <mergeCell ref="M52:AF52"/>
    <mergeCell ref="AJ52:AJ54"/>
    <mergeCell ref="B47:B51"/>
    <mergeCell ref="C47:C51"/>
    <mergeCell ref="D47:D51"/>
    <mergeCell ref="E47:E51"/>
    <mergeCell ref="F47:F51"/>
    <mergeCell ref="L47:L51"/>
    <mergeCell ref="M47:AF47"/>
    <mergeCell ref="AJ47:AJ51"/>
    <mergeCell ref="AK52:AK54"/>
    <mergeCell ref="H53:K53"/>
    <mergeCell ref="H54:K54"/>
    <mergeCell ref="H55:K55"/>
    <mergeCell ref="B55:B58"/>
    <mergeCell ref="C55:C58"/>
    <mergeCell ref="D55:D58"/>
    <mergeCell ref="E55:E58"/>
    <mergeCell ref="F55:F58"/>
    <mergeCell ref="L55:L58"/>
    <mergeCell ref="M55:AF55"/>
    <mergeCell ref="AJ55:AJ58"/>
    <mergeCell ref="AK55:AK58"/>
    <mergeCell ref="H56:K56"/>
    <mergeCell ref="H57:K57"/>
    <mergeCell ref="H58:K58"/>
    <mergeCell ref="AI52:AI54"/>
    <mergeCell ref="AI55:AI58"/>
    <mergeCell ref="B52:B54"/>
    <mergeCell ref="C52:C54"/>
    <mergeCell ref="D52:D54"/>
    <mergeCell ref="E52:E54"/>
    <mergeCell ref="F52:F54"/>
    <mergeCell ref="H52:K52"/>
  </mergeCells>
  <pageMargins left="0.23622047244094491" right="0.23622047244094491" top="0.74803149606299213" bottom="0.74803149606299213" header="0.31496062992125984" footer="0.31496062992125984"/>
  <pageSetup paperSize="7" scale="29"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937"/>
  <sheetViews>
    <sheetView zoomScale="70" zoomScaleNormal="70" workbookViewId="0">
      <selection activeCell="L32" sqref="L32:L34"/>
    </sheetView>
  </sheetViews>
  <sheetFormatPr baseColWidth="10" defaultColWidth="15.140625" defaultRowHeight="15" customHeight="1" x14ac:dyDescent="0.25"/>
  <cols>
    <col min="1" max="1" width="10" style="13" customWidth="1"/>
    <col min="2" max="2" width="17.5703125" style="13" customWidth="1"/>
    <col min="3" max="3" width="16.28515625" style="13" customWidth="1"/>
    <col min="4" max="4" width="20.5703125" style="13" customWidth="1"/>
    <col min="5" max="6" width="31" style="13" customWidth="1"/>
    <col min="7" max="7" width="8.42578125" style="13" customWidth="1"/>
    <col min="8" max="8" width="10" style="13" customWidth="1"/>
    <col min="9" max="9" width="14.28515625" style="13" customWidth="1"/>
    <col min="10" max="10" width="12.42578125" style="13" customWidth="1"/>
    <col min="11" max="11" width="14.85546875" style="13" customWidth="1"/>
    <col min="12" max="12" width="23.5703125" style="13" customWidth="1"/>
    <col min="13" max="13" width="6.5703125" style="13" customWidth="1"/>
    <col min="14" max="14" width="6.7109375" style="13" customWidth="1"/>
    <col min="15" max="15" width="6.140625" style="13" customWidth="1"/>
    <col min="16" max="16" width="5.42578125" style="13" customWidth="1"/>
    <col min="17" max="17" width="7.28515625" style="13" customWidth="1"/>
    <col min="18" max="18" width="6" style="13" customWidth="1"/>
    <col min="19" max="19" width="6.28515625" style="13" customWidth="1"/>
    <col min="20" max="21" width="5.42578125" style="13" customWidth="1"/>
    <col min="22" max="22" width="6" style="13" customWidth="1"/>
    <col min="23" max="23" width="5.140625" style="13" customWidth="1"/>
    <col min="24" max="24" width="5.42578125" style="13" customWidth="1"/>
    <col min="25" max="25" width="5.140625" style="13" customWidth="1"/>
    <col min="26" max="26" width="6" style="13" customWidth="1"/>
    <col min="27" max="27" width="5.7109375" style="13" customWidth="1"/>
    <col min="28" max="28" width="6.42578125" style="13" customWidth="1"/>
    <col min="29" max="29" width="6" style="13" customWidth="1"/>
    <col min="30" max="30" width="6.28515625" style="13" customWidth="1"/>
    <col min="31" max="31" width="5.5703125" style="13" customWidth="1"/>
    <col min="32" max="32" width="5.42578125" style="13" customWidth="1"/>
    <col min="33" max="33" width="17.7109375" style="13" customWidth="1"/>
    <col min="34" max="34" width="14.5703125" style="13" customWidth="1"/>
    <col min="35" max="35" width="21.42578125" style="13" customWidth="1"/>
    <col min="36" max="36" width="21.28515625" style="13" customWidth="1"/>
    <col min="37" max="37" width="22.7109375" style="13" customWidth="1"/>
    <col min="38" max="48" width="10" style="13" customWidth="1"/>
    <col min="49" max="16384" width="15.140625" style="13"/>
  </cols>
  <sheetData>
    <row r="1" spans="1:48" ht="15.75" x14ac:dyDescent="0.25">
      <c r="A1" s="4"/>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5"/>
      <c r="AM1" s="5"/>
      <c r="AN1" s="5"/>
      <c r="AO1" s="5"/>
      <c r="AP1" s="5"/>
      <c r="AQ1" s="5"/>
      <c r="AR1" s="5"/>
      <c r="AS1" s="5"/>
      <c r="AT1" s="5"/>
      <c r="AU1" s="5"/>
      <c r="AV1" s="5"/>
    </row>
    <row r="2" spans="1:48" ht="31.5" customHeight="1" x14ac:dyDescent="0.25">
      <c r="A2" s="4"/>
      <c r="B2" s="145" t="s">
        <v>0</v>
      </c>
      <c r="C2" s="146"/>
      <c r="D2" s="147"/>
      <c r="E2" s="18"/>
      <c r="F2" s="18"/>
      <c r="G2" s="139"/>
      <c r="H2" s="140"/>
      <c r="I2" s="141"/>
      <c r="J2" s="7"/>
      <c r="K2" s="8"/>
      <c r="L2" s="9"/>
      <c r="M2" s="9"/>
      <c r="N2" s="9"/>
      <c r="O2" s="9"/>
      <c r="P2" s="9"/>
      <c r="Q2" s="9"/>
      <c r="R2" s="9"/>
      <c r="S2" s="9"/>
      <c r="T2" s="9"/>
      <c r="U2" s="9"/>
      <c r="V2" s="9"/>
      <c r="W2" s="9"/>
      <c r="X2" s="9"/>
      <c r="Y2" s="9"/>
      <c r="Z2" s="9"/>
      <c r="AA2" s="9"/>
      <c r="AB2" s="9"/>
      <c r="AC2" s="9"/>
      <c r="AD2" s="9"/>
      <c r="AE2" s="9"/>
      <c r="AF2" s="9"/>
      <c r="AG2" s="9"/>
      <c r="AH2" s="4"/>
      <c r="AI2" s="4"/>
      <c r="AJ2" s="4"/>
      <c r="AK2" s="4"/>
      <c r="AL2" s="4"/>
      <c r="AM2" s="4"/>
      <c r="AN2" s="4"/>
      <c r="AO2" s="4"/>
      <c r="AP2" s="4"/>
      <c r="AQ2" s="4"/>
      <c r="AR2" s="4"/>
      <c r="AS2" s="4"/>
      <c r="AT2" s="4"/>
      <c r="AU2" s="4"/>
      <c r="AV2" s="4"/>
    </row>
    <row r="3" spans="1:48" ht="16.5" customHeight="1" x14ac:dyDescent="0.25">
      <c r="A3" s="4"/>
      <c r="B3" s="4"/>
      <c r="C3" s="4"/>
      <c r="D3" s="4"/>
      <c r="E3" s="4"/>
      <c r="F3" s="4"/>
      <c r="G3" s="9"/>
      <c r="H3" s="9"/>
      <c r="I3" s="9"/>
      <c r="J3" s="4"/>
      <c r="K3" s="9"/>
      <c r="L3" s="9"/>
      <c r="M3" s="9"/>
      <c r="N3" s="9"/>
      <c r="O3" s="9"/>
      <c r="P3" s="9"/>
      <c r="Q3" s="9"/>
      <c r="R3" s="9"/>
      <c r="S3" s="9"/>
      <c r="T3" s="9"/>
      <c r="U3" s="9"/>
      <c r="V3" s="9"/>
      <c r="W3" s="9"/>
      <c r="X3" s="9"/>
      <c r="Y3" s="9"/>
      <c r="Z3" s="9"/>
      <c r="AA3" s="9"/>
      <c r="AB3" s="9"/>
      <c r="AC3" s="9"/>
      <c r="AD3" s="9"/>
      <c r="AE3" s="9"/>
      <c r="AF3" s="9"/>
      <c r="AG3" s="9"/>
      <c r="AH3" s="4"/>
      <c r="AI3" s="4"/>
      <c r="AJ3" s="4"/>
      <c r="AK3" s="4"/>
      <c r="AL3" s="4"/>
      <c r="AM3" s="4"/>
      <c r="AN3" s="4"/>
      <c r="AO3" s="4"/>
      <c r="AP3" s="4"/>
      <c r="AQ3" s="4"/>
      <c r="AR3" s="4"/>
      <c r="AS3" s="4"/>
      <c r="AT3" s="4"/>
      <c r="AU3" s="4"/>
      <c r="AV3" s="4"/>
    </row>
    <row r="4" spans="1:48" ht="17.25" customHeight="1" x14ac:dyDescent="0.25">
      <c r="A4" s="4"/>
      <c r="B4" s="149" t="s">
        <v>1</v>
      </c>
      <c r="C4" s="150"/>
      <c r="D4" s="147"/>
      <c r="E4" s="18"/>
      <c r="F4" s="18"/>
      <c r="G4" s="148"/>
      <c r="H4" s="140"/>
      <c r="I4" s="140"/>
      <c r="J4" s="141"/>
      <c r="K4" s="4"/>
      <c r="L4" s="4"/>
      <c r="M4" s="4"/>
      <c r="N4" s="4"/>
      <c r="O4" s="4"/>
      <c r="P4" s="4"/>
      <c r="Q4" s="4"/>
      <c r="R4" s="4"/>
      <c r="S4" s="4"/>
      <c r="T4" s="4"/>
      <c r="U4" s="4"/>
      <c r="V4" s="4"/>
      <c r="W4" s="4"/>
      <c r="X4" s="4"/>
      <c r="Y4" s="4"/>
      <c r="Z4" s="4"/>
      <c r="AA4" s="4"/>
      <c r="AB4" s="4"/>
      <c r="AC4" s="4"/>
      <c r="AD4" s="4"/>
      <c r="AE4" s="4"/>
      <c r="AF4" s="4"/>
      <c r="AG4" s="4"/>
      <c r="AH4" s="4"/>
      <c r="AI4" s="4"/>
      <c r="AJ4" s="4"/>
      <c r="AK4" s="4"/>
      <c r="AL4" s="5"/>
      <c r="AM4" s="5"/>
      <c r="AN4" s="5"/>
      <c r="AO4" s="5"/>
      <c r="AP4" s="5"/>
      <c r="AQ4" s="5"/>
      <c r="AR4" s="5"/>
      <c r="AS4" s="5"/>
      <c r="AT4" s="5"/>
      <c r="AU4" s="5"/>
      <c r="AV4" s="5"/>
    </row>
    <row r="5" spans="1:48" ht="21.75" customHeight="1" x14ac:dyDescent="0.25">
      <c r="A5" s="5"/>
      <c r="B5" s="10"/>
      <c r="C5" s="10"/>
      <c r="D5" s="10"/>
      <c r="E5" s="10"/>
      <c r="F5" s="10"/>
      <c r="G5" s="11"/>
      <c r="H5" s="11"/>
      <c r="I5" s="11"/>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5"/>
      <c r="AM5" s="5"/>
      <c r="AN5" s="5"/>
      <c r="AO5" s="5"/>
      <c r="AP5" s="5"/>
      <c r="AQ5" s="5"/>
      <c r="AR5" s="5"/>
      <c r="AS5" s="5"/>
      <c r="AT5" s="5"/>
      <c r="AU5" s="5"/>
      <c r="AV5" s="5"/>
    </row>
    <row r="6" spans="1:48" ht="15.75" customHeight="1" x14ac:dyDescent="0.25">
      <c r="A6" s="5"/>
      <c r="B6" s="142" t="s">
        <v>2</v>
      </c>
      <c r="C6" s="143"/>
      <c r="D6" s="144"/>
      <c r="E6" s="19"/>
      <c r="F6" s="19"/>
      <c r="G6" s="151">
        <f>(AH12+AH17+AH20+AH28+AH24+AH32)/6</f>
        <v>0</v>
      </c>
      <c r="H6" s="152"/>
      <c r="I6" s="153"/>
      <c r="J6" s="154"/>
      <c r="K6" s="133"/>
      <c r="L6" s="1"/>
      <c r="M6" s="1"/>
      <c r="N6" s="1"/>
      <c r="O6" s="1"/>
      <c r="P6" s="1"/>
      <c r="Q6" s="1"/>
      <c r="R6" s="1"/>
      <c r="S6" s="1"/>
      <c r="T6" s="1"/>
      <c r="U6" s="1"/>
      <c r="V6" s="1"/>
      <c r="W6" s="1"/>
      <c r="X6" s="1"/>
      <c r="Y6" s="1"/>
      <c r="Z6" s="1"/>
      <c r="AA6" s="1"/>
      <c r="AB6" s="1"/>
      <c r="AC6" s="1"/>
      <c r="AD6" s="1"/>
      <c r="AE6" s="1"/>
      <c r="AF6" s="1"/>
      <c r="AG6" s="1"/>
      <c r="AH6" s="2"/>
      <c r="AI6" s="2"/>
      <c r="AJ6" s="2"/>
      <c r="AK6" s="1"/>
      <c r="AL6" s="5"/>
      <c r="AM6" s="5"/>
      <c r="AN6" s="5"/>
      <c r="AO6" s="5"/>
      <c r="AP6" s="5"/>
      <c r="AQ6" s="5"/>
      <c r="AR6" s="5"/>
      <c r="AS6" s="5"/>
      <c r="AT6" s="5"/>
      <c r="AU6" s="5"/>
      <c r="AV6" s="5"/>
    </row>
    <row r="7" spans="1:48" ht="15.75" customHeight="1" x14ac:dyDescent="0.25">
      <c r="A7" s="5"/>
      <c r="B7" s="22"/>
      <c r="C7" s="22"/>
      <c r="D7" s="23"/>
      <c r="E7" s="23"/>
      <c r="F7" s="23"/>
      <c r="G7" s="24"/>
      <c r="H7" s="23"/>
      <c r="I7" s="20"/>
      <c r="J7" s="21"/>
      <c r="L7" s="1"/>
      <c r="M7" s="1"/>
      <c r="N7" s="1"/>
      <c r="O7" s="1"/>
      <c r="P7" s="1"/>
      <c r="Q7" s="1"/>
      <c r="R7" s="1"/>
      <c r="S7" s="1"/>
      <c r="T7" s="1"/>
      <c r="U7" s="1"/>
      <c r="V7" s="1"/>
      <c r="W7" s="1"/>
      <c r="X7" s="1"/>
      <c r="Y7" s="1"/>
      <c r="Z7" s="1"/>
      <c r="AA7" s="1"/>
      <c r="AB7" s="1"/>
      <c r="AC7" s="1"/>
      <c r="AD7" s="1"/>
      <c r="AE7" s="1"/>
      <c r="AF7" s="1"/>
      <c r="AG7" s="1"/>
      <c r="AH7" s="2"/>
      <c r="AI7" s="2"/>
      <c r="AJ7" s="2"/>
      <c r="AK7" s="1"/>
      <c r="AL7" s="5"/>
      <c r="AM7" s="5"/>
      <c r="AN7" s="5"/>
      <c r="AO7" s="5"/>
      <c r="AP7" s="5"/>
      <c r="AQ7" s="5"/>
      <c r="AR7" s="5"/>
      <c r="AS7" s="5"/>
      <c r="AT7" s="5"/>
      <c r="AU7" s="5"/>
      <c r="AV7" s="5"/>
    </row>
    <row r="8" spans="1:48" ht="16.5" customHeight="1" thickBot="1" x14ac:dyDescent="0.3">
      <c r="A8" s="5"/>
      <c r="B8" s="1"/>
      <c r="C8" s="1"/>
      <c r="D8" s="1"/>
      <c r="E8" s="1"/>
      <c r="F8" s="1"/>
      <c r="G8" s="1"/>
      <c r="H8" s="3"/>
      <c r="I8" s="3"/>
      <c r="J8" s="14"/>
      <c r="K8" s="14"/>
      <c r="L8" s="1"/>
      <c r="M8" s="1"/>
      <c r="N8" s="1"/>
      <c r="O8" s="1"/>
      <c r="P8" s="1"/>
      <c r="Q8" s="1"/>
      <c r="R8" s="1"/>
      <c r="S8" s="1"/>
      <c r="T8" s="1"/>
      <c r="U8" s="1"/>
      <c r="V8" s="1"/>
      <c r="W8" s="1"/>
      <c r="X8" s="1"/>
      <c r="Y8" s="1"/>
      <c r="Z8" s="1"/>
      <c r="AA8" s="1"/>
      <c r="AB8" s="1"/>
      <c r="AC8" s="1"/>
      <c r="AD8" s="1"/>
      <c r="AE8" s="1"/>
      <c r="AF8" s="1"/>
      <c r="AG8" s="1"/>
      <c r="AH8" s="1"/>
      <c r="AI8" s="1"/>
      <c r="AJ8" s="1"/>
      <c r="AK8" s="1"/>
      <c r="AL8" s="5"/>
      <c r="AM8" s="5"/>
      <c r="AN8" s="5"/>
      <c r="AO8" s="5"/>
      <c r="AP8" s="5"/>
      <c r="AQ8" s="5"/>
      <c r="AR8" s="5"/>
      <c r="AS8" s="5"/>
      <c r="AT8" s="5"/>
      <c r="AU8" s="5"/>
      <c r="AV8" s="5"/>
    </row>
    <row r="9" spans="1:48" ht="15.75" customHeight="1" x14ac:dyDescent="0.25">
      <c r="A9" s="5"/>
      <c r="B9" s="155" t="s">
        <v>27</v>
      </c>
      <c r="C9" s="126" t="s">
        <v>25</v>
      </c>
      <c r="D9" s="127" t="s">
        <v>26</v>
      </c>
      <c r="E9" s="127" t="s">
        <v>28</v>
      </c>
      <c r="F9" s="127" t="s">
        <v>31</v>
      </c>
      <c r="G9" s="126" t="s">
        <v>3</v>
      </c>
      <c r="H9" s="126" t="s">
        <v>4</v>
      </c>
      <c r="I9" s="158"/>
      <c r="J9" s="158"/>
      <c r="K9" s="158"/>
      <c r="L9" s="126" t="s">
        <v>5</v>
      </c>
      <c r="M9" s="119" t="s">
        <v>6</v>
      </c>
      <c r="N9" s="120"/>
      <c r="O9" s="120"/>
      <c r="P9" s="120"/>
      <c r="Q9" s="120"/>
      <c r="R9" s="120"/>
      <c r="S9" s="120"/>
      <c r="T9" s="120"/>
      <c r="U9" s="120"/>
      <c r="V9" s="120"/>
      <c r="W9" s="120"/>
      <c r="X9" s="120"/>
      <c r="Y9" s="120"/>
      <c r="Z9" s="120"/>
      <c r="AA9" s="120"/>
      <c r="AB9" s="120"/>
      <c r="AC9" s="120"/>
      <c r="AD9" s="120"/>
      <c r="AE9" s="120"/>
      <c r="AF9" s="120"/>
      <c r="AG9" s="127" t="s">
        <v>7</v>
      </c>
      <c r="AH9" s="126" t="s">
        <v>8</v>
      </c>
      <c r="AI9" s="129" t="s">
        <v>125</v>
      </c>
      <c r="AJ9" s="123" t="s">
        <v>23</v>
      </c>
      <c r="AK9" s="115" t="s">
        <v>29</v>
      </c>
      <c r="AL9" s="5"/>
      <c r="AM9" s="5"/>
      <c r="AN9" s="5"/>
      <c r="AO9" s="5"/>
      <c r="AP9" s="5"/>
      <c r="AQ9" s="5"/>
      <c r="AR9" s="5"/>
      <c r="AS9" s="5"/>
      <c r="AT9" s="5"/>
      <c r="AU9" s="5"/>
      <c r="AV9" s="5"/>
    </row>
    <row r="10" spans="1:48" ht="32.25" customHeight="1" x14ac:dyDescent="0.25">
      <c r="A10" s="5"/>
      <c r="B10" s="156"/>
      <c r="C10" s="124"/>
      <c r="D10" s="124"/>
      <c r="E10" s="118"/>
      <c r="F10" s="118"/>
      <c r="G10" s="124"/>
      <c r="H10" s="124"/>
      <c r="I10" s="159"/>
      <c r="J10" s="159"/>
      <c r="K10" s="124"/>
      <c r="L10" s="124"/>
      <c r="M10" s="121" t="s">
        <v>9</v>
      </c>
      <c r="N10" s="122"/>
      <c r="O10" s="121" t="s">
        <v>10</v>
      </c>
      <c r="P10" s="121"/>
      <c r="Q10" s="121" t="s">
        <v>21</v>
      </c>
      <c r="R10" s="121"/>
      <c r="S10" s="118" t="s">
        <v>11</v>
      </c>
      <c r="T10" s="118"/>
      <c r="U10" s="121" t="s">
        <v>12</v>
      </c>
      <c r="V10" s="121"/>
      <c r="W10" s="121" t="s">
        <v>13</v>
      </c>
      <c r="X10" s="121"/>
      <c r="Y10" s="121" t="s">
        <v>14</v>
      </c>
      <c r="Z10" s="122"/>
      <c r="AA10" s="121" t="s">
        <v>15</v>
      </c>
      <c r="AB10" s="122"/>
      <c r="AC10" s="121" t="s">
        <v>22</v>
      </c>
      <c r="AD10" s="122"/>
      <c r="AE10" s="118" t="s">
        <v>20</v>
      </c>
      <c r="AF10" s="118"/>
      <c r="AG10" s="118"/>
      <c r="AH10" s="124"/>
      <c r="AI10" s="130"/>
      <c r="AJ10" s="124"/>
      <c r="AK10" s="116"/>
      <c r="AL10" s="5"/>
      <c r="AM10" s="5"/>
      <c r="AN10" s="5"/>
      <c r="AO10" s="5"/>
      <c r="AP10" s="5"/>
      <c r="AQ10" s="5"/>
      <c r="AR10" s="5"/>
      <c r="AS10" s="5"/>
      <c r="AT10" s="5"/>
      <c r="AU10" s="5"/>
      <c r="AV10" s="5"/>
    </row>
    <row r="11" spans="1:48" ht="16.5" thickBot="1" x14ac:dyDescent="0.3">
      <c r="A11" s="5"/>
      <c r="B11" s="157"/>
      <c r="C11" s="125"/>
      <c r="D11" s="125"/>
      <c r="E11" s="128"/>
      <c r="F11" s="128"/>
      <c r="G11" s="125"/>
      <c r="H11" s="125"/>
      <c r="I11" s="125"/>
      <c r="J11" s="125"/>
      <c r="K11" s="125"/>
      <c r="L11" s="125"/>
      <c r="M11" s="40" t="s">
        <v>16</v>
      </c>
      <c r="N11" s="40" t="s">
        <v>17</v>
      </c>
      <c r="O11" s="40" t="s">
        <v>16</v>
      </c>
      <c r="P11" s="40" t="s">
        <v>17</v>
      </c>
      <c r="Q11" s="40" t="s">
        <v>16</v>
      </c>
      <c r="R11" s="40" t="s">
        <v>17</v>
      </c>
      <c r="S11" s="40" t="s">
        <v>16</v>
      </c>
      <c r="T11" s="40" t="s">
        <v>17</v>
      </c>
      <c r="U11" s="40" t="s">
        <v>16</v>
      </c>
      <c r="V11" s="40" t="s">
        <v>17</v>
      </c>
      <c r="W11" s="40" t="s">
        <v>16</v>
      </c>
      <c r="X11" s="40" t="s">
        <v>17</v>
      </c>
      <c r="Y11" s="40" t="s">
        <v>16</v>
      </c>
      <c r="Z11" s="40" t="s">
        <v>17</v>
      </c>
      <c r="AA11" s="40" t="s">
        <v>16</v>
      </c>
      <c r="AB11" s="40" t="s">
        <v>17</v>
      </c>
      <c r="AC11" s="40" t="s">
        <v>16</v>
      </c>
      <c r="AD11" s="40" t="s">
        <v>17</v>
      </c>
      <c r="AE11" s="40" t="s">
        <v>16</v>
      </c>
      <c r="AF11" s="40" t="s">
        <v>17</v>
      </c>
      <c r="AG11" s="128"/>
      <c r="AH11" s="125"/>
      <c r="AI11" s="131"/>
      <c r="AJ11" s="125"/>
      <c r="AK11" s="117"/>
      <c r="AL11" s="5"/>
      <c r="AM11" s="5"/>
      <c r="AN11" s="5"/>
      <c r="AO11" s="5"/>
      <c r="AP11" s="5"/>
      <c r="AQ11" s="5"/>
      <c r="AR11" s="5"/>
      <c r="AS11" s="5"/>
      <c r="AT11" s="5"/>
      <c r="AU11" s="5"/>
      <c r="AV11" s="5"/>
    </row>
    <row r="12" spans="1:48" ht="45" customHeight="1" x14ac:dyDescent="0.25">
      <c r="A12" s="5"/>
      <c r="B12" s="54" t="s">
        <v>37</v>
      </c>
      <c r="C12" s="86">
        <v>1</v>
      </c>
      <c r="D12" s="60" t="s">
        <v>39</v>
      </c>
      <c r="E12" s="67" t="s">
        <v>126</v>
      </c>
      <c r="F12" s="67" t="s">
        <v>127</v>
      </c>
      <c r="G12" s="31">
        <v>1</v>
      </c>
      <c r="H12" s="52" t="s">
        <v>41</v>
      </c>
      <c r="I12" s="53"/>
      <c r="J12" s="53"/>
      <c r="K12" s="53"/>
      <c r="L12" s="64" t="s">
        <v>173</v>
      </c>
      <c r="M12" s="82">
        <v>0</v>
      </c>
      <c r="N12" s="53"/>
      <c r="O12" s="53"/>
      <c r="P12" s="53"/>
      <c r="Q12" s="53"/>
      <c r="R12" s="53"/>
      <c r="S12" s="53"/>
      <c r="T12" s="53"/>
      <c r="U12" s="53"/>
      <c r="V12" s="53"/>
      <c r="W12" s="53"/>
      <c r="X12" s="53"/>
      <c r="Y12" s="53"/>
      <c r="Z12" s="53"/>
      <c r="AA12" s="53"/>
      <c r="AB12" s="53"/>
      <c r="AC12" s="53"/>
      <c r="AD12" s="53"/>
      <c r="AE12" s="53"/>
      <c r="AF12" s="53"/>
      <c r="AG12" s="32">
        <f>SUM(AG13:AG16)/4</f>
        <v>100</v>
      </c>
      <c r="AH12" s="32">
        <f>SUM(AH13:AH16)/4</f>
        <v>0</v>
      </c>
      <c r="AI12" s="68"/>
      <c r="AJ12" s="161" t="s">
        <v>132</v>
      </c>
      <c r="AK12" s="92" t="s">
        <v>47</v>
      </c>
      <c r="AL12" s="16"/>
      <c r="AM12" s="5"/>
      <c r="AN12" s="5"/>
      <c r="AO12" s="5"/>
      <c r="AP12" s="5"/>
      <c r="AQ12" s="5"/>
      <c r="AR12" s="5"/>
      <c r="AS12" s="5"/>
      <c r="AT12" s="5"/>
      <c r="AU12" s="5"/>
      <c r="AV12" s="5"/>
    </row>
    <row r="13" spans="1:48" ht="51.75" customHeight="1" x14ac:dyDescent="0.25">
      <c r="A13" s="5"/>
      <c r="B13" s="55"/>
      <c r="C13" s="87"/>
      <c r="D13" s="49"/>
      <c r="E13" s="79"/>
      <c r="F13" s="79"/>
      <c r="G13" s="25">
        <v>1.1000000000000001</v>
      </c>
      <c r="H13" s="48" t="s">
        <v>128</v>
      </c>
      <c r="I13" s="49"/>
      <c r="J13" s="49"/>
      <c r="K13" s="49"/>
      <c r="L13" s="65"/>
      <c r="M13" s="26">
        <v>100</v>
      </c>
      <c r="N13" s="26"/>
      <c r="O13" s="41"/>
      <c r="P13" s="41"/>
      <c r="Q13" s="41"/>
      <c r="R13" s="41"/>
      <c r="S13" s="41"/>
      <c r="T13" s="41"/>
      <c r="U13" s="41"/>
      <c r="V13" s="41"/>
      <c r="W13" s="26"/>
      <c r="X13" s="26"/>
      <c r="Y13" s="26"/>
      <c r="Z13" s="26"/>
      <c r="AA13" s="26"/>
      <c r="AB13" s="26"/>
      <c r="AC13" s="26"/>
      <c r="AD13" s="26"/>
      <c r="AE13" s="26"/>
      <c r="AF13" s="26"/>
      <c r="AG13" s="26">
        <f>M13+O13+Q13+S13+U13+W13+Y13+AA13+AC13+AE13</f>
        <v>100</v>
      </c>
      <c r="AH13" s="27">
        <f>N13+P13+R13+T13+V13+X13+Z13+AB13+AD13+AF13</f>
        <v>0</v>
      </c>
      <c r="AI13" s="69"/>
      <c r="AJ13" s="162"/>
      <c r="AK13" s="93"/>
      <c r="AL13" s="16"/>
      <c r="AM13" s="5"/>
      <c r="AN13" s="5"/>
      <c r="AO13" s="5"/>
      <c r="AP13" s="5"/>
      <c r="AQ13" s="5"/>
      <c r="AR13" s="5"/>
      <c r="AS13" s="5"/>
      <c r="AT13" s="5"/>
      <c r="AU13" s="5"/>
      <c r="AV13" s="5"/>
    </row>
    <row r="14" spans="1:48" ht="60.75" customHeight="1" x14ac:dyDescent="0.25">
      <c r="A14" s="5"/>
      <c r="B14" s="55"/>
      <c r="C14" s="87"/>
      <c r="D14" s="49"/>
      <c r="E14" s="79"/>
      <c r="F14" s="79"/>
      <c r="G14" s="25">
        <v>1.2</v>
      </c>
      <c r="H14" s="136" t="s">
        <v>129</v>
      </c>
      <c r="I14" s="137"/>
      <c r="J14" s="137"/>
      <c r="K14" s="138"/>
      <c r="L14" s="65"/>
      <c r="M14" s="26"/>
      <c r="N14" s="41"/>
      <c r="O14" s="41">
        <v>100</v>
      </c>
      <c r="P14" s="41"/>
      <c r="Q14" s="41"/>
      <c r="R14" s="41"/>
      <c r="S14" s="41"/>
      <c r="T14" s="41"/>
      <c r="U14" s="41"/>
      <c r="V14" s="41"/>
      <c r="W14" s="41"/>
      <c r="X14" s="41"/>
      <c r="Y14" s="41"/>
      <c r="Z14" s="41"/>
      <c r="AA14" s="41"/>
      <c r="AB14" s="41"/>
      <c r="AC14" s="41"/>
      <c r="AD14" s="26"/>
      <c r="AE14" s="26"/>
      <c r="AF14" s="26"/>
      <c r="AG14" s="26">
        <f t="shared" ref="AG14:AH16" si="0">M14+O14+Q14+S14+U14+W14+Y14+AA14+AC14+AE14</f>
        <v>100</v>
      </c>
      <c r="AH14" s="27">
        <f t="shared" si="0"/>
        <v>0</v>
      </c>
      <c r="AI14" s="69"/>
      <c r="AJ14" s="162"/>
      <c r="AK14" s="93"/>
      <c r="AL14" s="16"/>
      <c r="AM14" s="5"/>
      <c r="AN14" s="5"/>
      <c r="AO14" s="5"/>
      <c r="AP14" s="5"/>
      <c r="AQ14" s="5"/>
      <c r="AR14" s="5"/>
      <c r="AS14" s="5"/>
      <c r="AT14" s="5"/>
      <c r="AU14" s="5"/>
      <c r="AV14" s="5"/>
    </row>
    <row r="15" spans="1:48" ht="60.75" customHeight="1" x14ac:dyDescent="0.25">
      <c r="A15" s="5"/>
      <c r="B15" s="55"/>
      <c r="C15" s="87"/>
      <c r="D15" s="49"/>
      <c r="E15" s="79"/>
      <c r="F15" s="79"/>
      <c r="G15" s="25">
        <v>1.3</v>
      </c>
      <c r="H15" s="48" t="s">
        <v>130</v>
      </c>
      <c r="I15" s="49"/>
      <c r="J15" s="49"/>
      <c r="K15" s="49"/>
      <c r="L15" s="65"/>
      <c r="M15" s="26"/>
      <c r="N15" s="41"/>
      <c r="O15" s="41"/>
      <c r="P15" s="41"/>
      <c r="Q15" s="41"/>
      <c r="R15" s="41"/>
      <c r="S15" s="41"/>
      <c r="T15" s="41"/>
      <c r="U15" s="41"/>
      <c r="V15" s="41"/>
      <c r="W15" s="41"/>
      <c r="X15" s="41"/>
      <c r="Y15" s="41"/>
      <c r="Z15" s="41"/>
      <c r="AA15" s="41">
        <v>100</v>
      </c>
      <c r="AB15" s="41"/>
      <c r="AC15" s="41"/>
      <c r="AD15" s="26"/>
      <c r="AE15" s="26"/>
      <c r="AF15" s="26"/>
      <c r="AG15" s="26">
        <f t="shared" si="0"/>
        <v>100</v>
      </c>
      <c r="AH15" s="27">
        <f t="shared" si="0"/>
        <v>0</v>
      </c>
      <c r="AI15" s="69"/>
      <c r="AJ15" s="162"/>
      <c r="AK15" s="93"/>
      <c r="AL15" s="16"/>
      <c r="AM15" s="5"/>
      <c r="AN15" s="5"/>
      <c r="AO15" s="5"/>
      <c r="AP15" s="5"/>
      <c r="AQ15" s="5"/>
      <c r="AR15" s="5"/>
      <c r="AS15" s="5"/>
      <c r="AT15" s="5"/>
      <c r="AU15" s="5"/>
      <c r="AV15" s="5"/>
    </row>
    <row r="16" spans="1:48" ht="66" customHeight="1" thickBot="1" x14ac:dyDescent="0.3">
      <c r="A16" s="5"/>
      <c r="B16" s="98"/>
      <c r="C16" s="165"/>
      <c r="D16" s="97"/>
      <c r="E16" s="114"/>
      <c r="F16" s="114"/>
      <c r="G16" s="36">
        <v>1.4</v>
      </c>
      <c r="H16" s="96" t="s">
        <v>131</v>
      </c>
      <c r="I16" s="97"/>
      <c r="J16" s="97"/>
      <c r="K16" s="97"/>
      <c r="L16" s="99"/>
      <c r="M16" s="37"/>
      <c r="N16" s="37"/>
      <c r="O16" s="37"/>
      <c r="P16" s="37"/>
      <c r="Q16" s="37"/>
      <c r="R16" s="37"/>
      <c r="S16" s="37"/>
      <c r="T16" s="37"/>
      <c r="U16" s="37"/>
      <c r="V16" s="37"/>
      <c r="W16" s="37"/>
      <c r="X16" s="37"/>
      <c r="Y16" s="37"/>
      <c r="Z16" s="37"/>
      <c r="AA16" s="37"/>
      <c r="AB16" s="37"/>
      <c r="AC16" s="37">
        <v>100</v>
      </c>
      <c r="AD16" s="37"/>
      <c r="AE16" s="37"/>
      <c r="AF16" s="37"/>
      <c r="AG16" s="38">
        <f t="shared" si="0"/>
        <v>100</v>
      </c>
      <c r="AH16" s="39">
        <f t="shared" si="0"/>
        <v>0</v>
      </c>
      <c r="AI16" s="70"/>
      <c r="AJ16" s="163"/>
      <c r="AK16" s="101"/>
      <c r="AL16" s="16"/>
      <c r="AM16" s="5"/>
      <c r="AN16" s="5"/>
      <c r="AO16" s="5"/>
      <c r="AP16" s="5"/>
      <c r="AQ16" s="5"/>
      <c r="AR16" s="5"/>
      <c r="AS16" s="5"/>
      <c r="AT16" s="5"/>
      <c r="AU16" s="5"/>
      <c r="AV16" s="5"/>
    </row>
    <row r="17" spans="1:48" ht="73.5" customHeight="1" x14ac:dyDescent="0.25">
      <c r="A17" s="132"/>
      <c r="B17" s="109" t="s">
        <v>133</v>
      </c>
      <c r="C17" s="67">
        <v>2</v>
      </c>
      <c r="D17" s="60" t="s">
        <v>134</v>
      </c>
      <c r="E17" s="67" t="s">
        <v>135</v>
      </c>
      <c r="F17" s="67" t="s">
        <v>136</v>
      </c>
      <c r="G17" s="31">
        <v>2</v>
      </c>
      <c r="H17" s="52" t="s">
        <v>137</v>
      </c>
      <c r="I17" s="53"/>
      <c r="J17" s="53"/>
      <c r="K17" s="53"/>
      <c r="L17" s="64" t="s">
        <v>176</v>
      </c>
      <c r="M17" s="82"/>
      <c r="N17" s="53"/>
      <c r="O17" s="53"/>
      <c r="P17" s="53"/>
      <c r="Q17" s="53"/>
      <c r="R17" s="53"/>
      <c r="S17" s="53"/>
      <c r="T17" s="53"/>
      <c r="U17" s="53"/>
      <c r="V17" s="53"/>
      <c r="W17" s="53"/>
      <c r="X17" s="53"/>
      <c r="Y17" s="53"/>
      <c r="Z17" s="53"/>
      <c r="AA17" s="53"/>
      <c r="AB17" s="53"/>
      <c r="AC17" s="53"/>
      <c r="AD17" s="53"/>
      <c r="AE17" s="53"/>
      <c r="AF17" s="53"/>
      <c r="AG17" s="32">
        <f>SUM(AG18:AG19)/2</f>
        <v>100</v>
      </c>
      <c r="AH17" s="32">
        <f>SUM(AH18:AH19)/2</f>
        <v>0</v>
      </c>
      <c r="AI17" s="68"/>
      <c r="AJ17" s="89" t="s">
        <v>138</v>
      </c>
      <c r="AK17" s="92" t="s">
        <v>139</v>
      </c>
      <c r="AL17" s="16"/>
      <c r="AM17" s="5"/>
      <c r="AN17" s="5"/>
      <c r="AO17" s="5"/>
      <c r="AP17" s="5"/>
      <c r="AQ17" s="5"/>
      <c r="AR17" s="5"/>
      <c r="AS17" s="5"/>
      <c r="AT17" s="5"/>
      <c r="AU17" s="5"/>
      <c r="AV17" s="5"/>
    </row>
    <row r="18" spans="1:48" ht="34.5" customHeight="1" x14ac:dyDescent="0.25">
      <c r="A18" s="133"/>
      <c r="B18" s="110"/>
      <c r="C18" s="79"/>
      <c r="D18" s="49"/>
      <c r="E18" s="79"/>
      <c r="F18" s="79"/>
      <c r="G18" s="25">
        <v>2.1</v>
      </c>
      <c r="H18" s="48" t="s">
        <v>174</v>
      </c>
      <c r="I18" s="49"/>
      <c r="J18" s="49"/>
      <c r="K18" s="49"/>
      <c r="L18" s="65"/>
      <c r="M18" s="41"/>
      <c r="N18" s="41"/>
      <c r="O18" s="41"/>
      <c r="P18" s="41"/>
      <c r="Q18" s="41"/>
      <c r="R18" s="41"/>
      <c r="S18" s="41"/>
      <c r="T18" s="41"/>
      <c r="U18" s="41"/>
      <c r="V18" s="41"/>
      <c r="W18" s="41">
        <v>100</v>
      </c>
      <c r="X18" s="41"/>
      <c r="Y18" s="41"/>
      <c r="Z18" s="41"/>
      <c r="AA18" s="41"/>
      <c r="AB18" s="41"/>
      <c r="AC18" s="41"/>
      <c r="AD18" s="41"/>
      <c r="AE18" s="41"/>
      <c r="AF18" s="41"/>
      <c r="AG18" s="26">
        <f>M18+O18+Q18+S18+U18+W18+Y18+AA18+AC18+AE18</f>
        <v>100</v>
      </c>
      <c r="AH18" s="27">
        <f>N18+P18+R18+T18+V18+X18+Z18+AB18+AD18+AF18</f>
        <v>0</v>
      </c>
      <c r="AI18" s="69"/>
      <c r="AJ18" s="90"/>
      <c r="AK18" s="93"/>
      <c r="AL18" s="16"/>
      <c r="AM18" s="5"/>
      <c r="AN18" s="5"/>
      <c r="AO18" s="5"/>
      <c r="AP18" s="5"/>
      <c r="AQ18" s="5"/>
      <c r="AR18" s="5"/>
      <c r="AS18" s="5"/>
      <c r="AT18" s="5"/>
      <c r="AU18" s="5"/>
      <c r="AV18" s="5"/>
    </row>
    <row r="19" spans="1:48" ht="57" customHeight="1" thickBot="1" x14ac:dyDescent="0.3">
      <c r="A19" s="133"/>
      <c r="B19" s="111"/>
      <c r="C19" s="80"/>
      <c r="D19" s="51"/>
      <c r="E19" s="80"/>
      <c r="F19" s="80"/>
      <c r="G19" s="33">
        <v>2.2000000000000002</v>
      </c>
      <c r="H19" s="50" t="s">
        <v>175</v>
      </c>
      <c r="I19" s="51"/>
      <c r="J19" s="51"/>
      <c r="K19" s="51"/>
      <c r="L19" s="66"/>
      <c r="M19" s="42"/>
      <c r="N19" s="42"/>
      <c r="O19" s="42"/>
      <c r="P19" s="42"/>
      <c r="Q19" s="42"/>
      <c r="R19" s="42"/>
      <c r="S19" s="42"/>
      <c r="T19" s="42"/>
      <c r="U19" s="42"/>
      <c r="V19" s="42"/>
      <c r="W19" s="42"/>
      <c r="X19" s="42"/>
      <c r="Y19" s="42"/>
      <c r="Z19" s="42"/>
      <c r="AA19" s="42">
        <v>100</v>
      </c>
      <c r="AB19" s="42"/>
      <c r="AC19" s="42"/>
      <c r="AD19" s="42"/>
      <c r="AE19" s="42"/>
      <c r="AF19" s="42"/>
      <c r="AG19" s="34">
        <f t="shared" ref="AG19:AH19" si="1">M19+O19+Q19+S19+U19+W19+Y19+AA19+AC19+AE19</f>
        <v>100</v>
      </c>
      <c r="AH19" s="35">
        <f t="shared" si="1"/>
        <v>0</v>
      </c>
      <c r="AI19" s="70"/>
      <c r="AJ19" s="91"/>
      <c r="AK19" s="94"/>
      <c r="AL19" s="16"/>
      <c r="AM19" s="5"/>
      <c r="AN19" s="5"/>
      <c r="AO19" s="5"/>
      <c r="AP19" s="5"/>
      <c r="AQ19" s="5"/>
      <c r="AR19" s="5"/>
      <c r="AS19" s="5"/>
      <c r="AT19" s="5"/>
      <c r="AU19" s="5"/>
      <c r="AV19" s="5"/>
    </row>
    <row r="20" spans="1:48" ht="69.75" customHeight="1" x14ac:dyDescent="0.25">
      <c r="A20" s="132"/>
      <c r="B20" s="134" t="s">
        <v>57</v>
      </c>
      <c r="C20" s="62">
        <v>3</v>
      </c>
      <c r="D20" s="113" t="s">
        <v>58</v>
      </c>
      <c r="E20" s="62" t="s">
        <v>59</v>
      </c>
      <c r="F20" s="62" t="s">
        <v>60</v>
      </c>
      <c r="G20" s="43">
        <v>3</v>
      </c>
      <c r="H20" s="135" t="s">
        <v>66</v>
      </c>
      <c r="I20" s="103"/>
      <c r="J20" s="103"/>
      <c r="K20" s="103"/>
      <c r="L20" s="105" t="s">
        <v>170</v>
      </c>
      <c r="M20" s="102"/>
      <c r="N20" s="103"/>
      <c r="O20" s="103"/>
      <c r="P20" s="103"/>
      <c r="Q20" s="103"/>
      <c r="R20" s="103"/>
      <c r="S20" s="103"/>
      <c r="T20" s="103"/>
      <c r="U20" s="103"/>
      <c r="V20" s="103"/>
      <c r="W20" s="103"/>
      <c r="X20" s="103"/>
      <c r="Y20" s="103"/>
      <c r="Z20" s="103"/>
      <c r="AA20" s="103"/>
      <c r="AB20" s="103"/>
      <c r="AC20" s="103"/>
      <c r="AD20" s="103"/>
      <c r="AE20" s="103"/>
      <c r="AF20" s="103"/>
      <c r="AG20" s="30">
        <f>SUM(AG21:AG23)/3</f>
        <v>100</v>
      </c>
      <c r="AH20" s="30">
        <f>SUM(AH21:AH23)/3</f>
        <v>0</v>
      </c>
      <c r="AI20" s="69"/>
      <c r="AJ20" s="69" t="s">
        <v>63</v>
      </c>
      <c r="AK20" s="104" t="s">
        <v>64</v>
      </c>
      <c r="AL20" s="16"/>
      <c r="AM20" s="5"/>
      <c r="AN20" s="5"/>
      <c r="AO20" s="5"/>
      <c r="AP20" s="5"/>
      <c r="AQ20" s="5"/>
      <c r="AR20" s="5"/>
      <c r="AS20" s="5"/>
      <c r="AT20" s="5"/>
      <c r="AU20" s="5"/>
      <c r="AV20" s="5"/>
    </row>
    <row r="21" spans="1:48" ht="46.5" customHeight="1" x14ac:dyDescent="0.25">
      <c r="A21" s="133"/>
      <c r="B21" s="110"/>
      <c r="C21" s="62"/>
      <c r="D21" s="49"/>
      <c r="E21" s="62"/>
      <c r="F21" s="62"/>
      <c r="G21" s="25">
        <v>3.1</v>
      </c>
      <c r="H21" s="48" t="s">
        <v>61</v>
      </c>
      <c r="I21" s="49"/>
      <c r="J21" s="49"/>
      <c r="K21" s="49"/>
      <c r="L21" s="106"/>
      <c r="M21" s="26"/>
      <c r="N21" s="26"/>
      <c r="O21" s="26"/>
      <c r="P21" s="26"/>
      <c r="Q21" s="26"/>
      <c r="R21" s="26"/>
      <c r="S21" s="26"/>
      <c r="T21" s="26"/>
      <c r="U21" s="26"/>
      <c r="V21" s="26"/>
      <c r="W21" s="26">
        <v>100</v>
      </c>
      <c r="X21" s="26"/>
      <c r="Y21" s="41"/>
      <c r="Z21" s="41"/>
      <c r="AA21" s="41"/>
      <c r="AB21" s="41"/>
      <c r="AC21" s="41"/>
      <c r="AD21" s="26"/>
      <c r="AE21" s="26"/>
      <c r="AF21" s="26"/>
      <c r="AG21" s="26">
        <f>M21+O21+Q21+S21+U21+W21+Y21+AA21+AC21+AE21</f>
        <v>100</v>
      </c>
      <c r="AH21" s="27">
        <f>N21+P21+R21+T21+V21+X21+Z21+AB21+AD21+AF21</f>
        <v>0</v>
      </c>
      <c r="AI21" s="69"/>
      <c r="AJ21" s="69"/>
      <c r="AK21" s="93"/>
      <c r="AL21" s="16"/>
      <c r="AM21" s="5"/>
      <c r="AN21" s="5"/>
      <c r="AO21" s="5"/>
      <c r="AP21" s="5"/>
      <c r="AQ21" s="5"/>
      <c r="AR21" s="5"/>
      <c r="AS21" s="5"/>
      <c r="AT21" s="5"/>
      <c r="AU21" s="5"/>
      <c r="AV21" s="5"/>
    </row>
    <row r="22" spans="1:48" ht="46.5" customHeight="1" x14ac:dyDescent="0.25">
      <c r="A22" s="133"/>
      <c r="B22" s="112"/>
      <c r="C22" s="62"/>
      <c r="D22" s="97"/>
      <c r="E22" s="62"/>
      <c r="F22" s="62"/>
      <c r="G22" s="36">
        <v>3.2</v>
      </c>
      <c r="H22" s="136" t="s">
        <v>140</v>
      </c>
      <c r="I22" s="137"/>
      <c r="J22" s="137"/>
      <c r="K22" s="138"/>
      <c r="L22" s="107"/>
      <c r="M22" s="38"/>
      <c r="N22" s="38"/>
      <c r="O22" s="38"/>
      <c r="P22" s="38"/>
      <c r="Q22" s="38"/>
      <c r="R22" s="38"/>
      <c r="S22" s="38"/>
      <c r="T22" s="38"/>
      <c r="U22" s="38"/>
      <c r="V22" s="38"/>
      <c r="W22" s="38"/>
      <c r="X22" s="38"/>
      <c r="Y22" s="37"/>
      <c r="Z22" s="37"/>
      <c r="AA22" s="37">
        <v>100</v>
      </c>
      <c r="AB22" s="37"/>
      <c r="AC22" s="37"/>
      <c r="AD22" s="38"/>
      <c r="AE22" s="38"/>
      <c r="AF22" s="38"/>
      <c r="AG22" s="26">
        <f t="shared" ref="AG22:AH23" si="2">M22+O22+Q22+S22+U22+W22+Y22+AA22+AC22+AE22</f>
        <v>100</v>
      </c>
      <c r="AH22" s="27">
        <f t="shared" si="2"/>
        <v>0</v>
      </c>
      <c r="AI22" s="69"/>
      <c r="AJ22" s="69"/>
      <c r="AK22" s="101"/>
      <c r="AL22" s="16"/>
      <c r="AM22" s="5"/>
      <c r="AN22" s="5"/>
      <c r="AO22" s="5"/>
      <c r="AP22" s="5"/>
      <c r="AQ22" s="5"/>
      <c r="AR22" s="5"/>
      <c r="AS22" s="5"/>
      <c r="AT22" s="5"/>
      <c r="AU22" s="5"/>
      <c r="AV22" s="5"/>
    </row>
    <row r="23" spans="1:48" ht="66" customHeight="1" thickBot="1" x14ac:dyDescent="0.3">
      <c r="A23" s="133"/>
      <c r="B23" s="112"/>
      <c r="C23" s="62"/>
      <c r="D23" s="97"/>
      <c r="E23" s="62"/>
      <c r="F23" s="62"/>
      <c r="G23" s="36">
        <v>3.3</v>
      </c>
      <c r="H23" s="96" t="s">
        <v>62</v>
      </c>
      <c r="I23" s="97"/>
      <c r="J23" s="97"/>
      <c r="K23" s="97"/>
      <c r="L23" s="107"/>
      <c r="M23" s="38"/>
      <c r="N23" s="38"/>
      <c r="O23" s="38"/>
      <c r="P23" s="38"/>
      <c r="Q23" s="38"/>
      <c r="R23" s="38"/>
      <c r="S23" s="38"/>
      <c r="T23" s="38"/>
      <c r="U23" s="38"/>
      <c r="V23" s="38"/>
      <c r="W23" s="38"/>
      <c r="X23" s="38"/>
      <c r="Y23" s="38"/>
      <c r="Z23" s="38"/>
      <c r="AA23" s="38"/>
      <c r="AB23" s="38"/>
      <c r="AC23" s="38"/>
      <c r="AD23" s="38"/>
      <c r="AE23" s="38">
        <v>100</v>
      </c>
      <c r="AF23" s="38"/>
      <c r="AG23" s="38">
        <f t="shared" si="2"/>
        <v>100</v>
      </c>
      <c r="AH23" s="39">
        <f t="shared" si="2"/>
        <v>0</v>
      </c>
      <c r="AI23" s="70"/>
      <c r="AJ23" s="69"/>
      <c r="AK23" s="101"/>
      <c r="AL23" s="16"/>
      <c r="AM23" s="5"/>
      <c r="AN23" s="5"/>
      <c r="AO23" s="5"/>
      <c r="AP23" s="5"/>
      <c r="AQ23" s="5"/>
      <c r="AR23" s="5"/>
      <c r="AS23" s="5"/>
      <c r="AT23" s="5"/>
      <c r="AU23" s="5"/>
      <c r="AV23" s="5"/>
    </row>
    <row r="24" spans="1:48" ht="51.75" customHeight="1" x14ac:dyDescent="0.25">
      <c r="A24" s="17"/>
      <c r="B24" s="54" t="s">
        <v>77</v>
      </c>
      <c r="C24" s="57">
        <v>4</v>
      </c>
      <c r="D24" s="60" t="s">
        <v>78</v>
      </c>
      <c r="E24" s="61" t="s">
        <v>141</v>
      </c>
      <c r="F24" s="61" t="s">
        <v>142</v>
      </c>
      <c r="G24" s="31">
        <v>4</v>
      </c>
      <c r="H24" s="52" t="s">
        <v>158</v>
      </c>
      <c r="I24" s="53"/>
      <c r="J24" s="53"/>
      <c r="K24" s="53"/>
      <c r="L24" s="64" t="s">
        <v>178</v>
      </c>
      <c r="M24" s="67"/>
      <c r="N24" s="53"/>
      <c r="O24" s="53"/>
      <c r="P24" s="53"/>
      <c r="Q24" s="53"/>
      <c r="R24" s="53"/>
      <c r="S24" s="53"/>
      <c r="T24" s="53"/>
      <c r="U24" s="53"/>
      <c r="V24" s="53"/>
      <c r="W24" s="53"/>
      <c r="X24" s="53"/>
      <c r="Y24" s="53"/>
      <c r="Z24" s="53"/>
      <c r="AA24" s="53"/>
      <c r="AB24" s="53"/>
      <c r="AC24" s="53"/>
      <c r="AD24" s="53"/>
      <c r="AE24" s="53"/>
      <c r="AF24" s="53"/>
      <c r="AG24" s="32">
        <f>SUM(AG25:AG27)/3</f>
        <v>100</v>
      </c>
      <c r="AH24" s="32">
        <f>SUM(AH25:AH27)/3</f>
        <v>0</v>
      </c>
      <c r="AI24" s="68"/>
      <c r="AJ24" s="68" t="s">
        <v>146</v>
      </c>
      <c r="AK24" s="71"/>
      <c r="AL24" s="16"/>
      <c r="AM24" s="5"/>
      <c r="AN24" s="5"/>
      <c r="AO24" s="5"/>
      <c r="AP24" s="5"/>
      <c r="AQ24" s="5"/>
      <c r="AR24" s="5"/>
      <c r="AS24" s="5"/>
      <c r="AT24" s="5"/>
      <c r="AU24" s="5"/>
      <c r="AV24" s="5"/>
    </row>
    <row r="25" spans="1:48" ht="47.25" customHeight="1" x14ac:dyDescent="0.25">
      <c r="A25" s="17"/>
      <c r="B25" s="55"/>
      <c r="C25" s="58"/>
      <c r="D25" s="49"/>
      <c r="E25" s="62"/>
      <c r="F25" s="62"/>
      <c r="G25" s="25">
        <v>4.0999999999999996</v>
      </c>
      <c r="H25" s="48" t="s">
        <v>143</v>
      </c>
      <c r="I25" s="49"/>
      <c r="J25" s="49"/>
      <c r="K25" s="49"/>
      <c r="L25" s="65"/>
      <c r="M25" s="26">
        <v>100</v>
      </c>
      <c r="N25" s="26"/>
      <c r="O25" s="26"/>
      <c r="P25" s="26"/>
      <c r="Q25" s="26"/>
      <c r="R25" s="26"/>
      <c r="S25" s="26"/>
      <c r="T25" s="26"/>
      <c r="U25" s="26"/>
      <c r="V25" s="26"/>
      <c r="W25" s="26"/>
      <c r="X25" s="26"/>
      <c r="Y25" s="26"/>
      <c r="Z25" s="26"/>
      <c r="AA25" s="26"/>
      <c r="AB25" s="26"/>
      <c r="AC25" s="26"/>
      <c r="AD25" s="26"/>
      <c r="AE25" s="26"/>
      <c r="AF25" s="26"/>
      <c r="AG25" s="26">
        <f>M25+O25+Q25+S25+U25+W25+Y25+AA25+AC25+AE25</f>
        <v>100</v>
      </c>
      <c r="AH25" s="27">
        <f>N25+P25+R25+T25+V25+X25+Z25+AB25+AD25+AF25</f>
        <v>0</v>
      </c>
      <c r="AI25" s="69"/>
      <c r="AJ25" s="69"/>
      <c r="AK25" s="72"/>
      <c r="AL25" s="16"/>
      <c r="AM25" s="5"/>
      <c r="AN25" s="5"/>
      <c r="AO25" s="5"/>
      <c r="AP25" s="5"/>
      <c r="AQ25" s="5"/>
      <c r="AR25" s="5"/>
      <c r="AS25" s="5"/>
      <c r="AT25" s="5"/>
      <c r="AU25" s="5"/>
      <c r="AV25" s="5"/>
    </row>
    <row r="26" spans="1:48" ht="62.25" customHeight="1" x14ac:dyDescent="0.25">
      <c r="A26" s="17"/>
      <c r="B26" s="55"/>
      <c r="C26" s="58"/>
      <c r="D26" s="49"/>
      <c r="E26" s="62"/>
      <c r="F26" s="62"/>
      <c r="G26" s="25">
        <v>4.2</v>
      </c>
      <c r="H26" s="48" t="s">
        <v>144</v>
      </c>
      <c r="I26" s="49"/>
      <c r="J26" s="49"/>
      <c r="K26" s="49"/>
      <c r="L26" s="65"/>
      <c r="M26" s="26">
        <v>10</v>
      </c>
      <c r="N26" s="26"/>
      <c r="O26" s="26">
        <v>10</v>
      </c>
      <c r="P26" s="26"/>
      <c r="Q26" s="26">
        <v>10</v>
      </c>
      <c r="R26" s="26"/>
      <c r="S26" s="26">
        <v>10</v>
      </c>
      <c r="T26" s="26"/>
      <c r="U26" s="26">
        <v>10</v>
      </c>
      <c r="V26" s="26"/>
      <c r="W26" s="26">
        <v>10</v>
      </c>
      <c r="X26" s="26"/>
      <c r="Y26" s="26">
        <v>10</v>
      </c>
      <c r="Z26" s="26"/>
      <c r="AA26" s="26">
        <v>10</v>
      </c>
      <c r="AB26" s="26"/>
      <c r="AC26" s="26">
        <v>10</v>
      </c>
      <c r="AD26" s="26"/>
      <c r="AE26" s="26">
        <v>10</v>
      </c>
      <c r="AF26" s="26"/>
      <c r="AG26" s="26">
        <f t="shared" ref="AG26:AH27" si="3">M26+O26+Q26+S26+U26+W26+Y26+AA26+AC26+AE26</f>
        <v>100</v>
      </c>
      <c r="AH26" s="27">
        <f t="shared" si="3"/>
        <v>0</v>
      </c>
      <c r="AI26" s="69"/>
      <c r="AJ26" s="69"/>
      <c r="AK26" s="72"/>
      <c r="AL26" s="16"/>
      <c r="AM26" s="5"/>
      <c r="AN26" s="5"/>
      <c r="AO26" s="5"/>
      <c r="AP26" s="5"/>
      <c r="AQ26" s="5"/>
      <c r="AR26" s="5"/>
      <c r="AS26" s="5"/>
      <c r="AT26" s="5"/>
      <c r="AU26" s="5"/>
      <c r="AV26" s="5"/>
    </row>
    <row r="27" spans="1:48" ht="70.5" customHeight="1" thickBot="1" x14ac:dyDescent="0.3">
      <c r="A27" s="17"/>
      <c r="B27" s="98"/>
      <c r="C27" s="58"/>
      <c r="D27" s="97"/>
      <c r="E27" s="62"/>
      <c r="F27" s="62"/>
      <c r="G27" s="36">
        <v>4.3</v>
      </c>
      <c r="H27" s="96" t="s">
        <v>145</v>
      </c>
      <c r="I27" s="97"/>
      <c r="J27" s="97"/>
      <c r="K27" s="97"/>
      <c r="L27" s="99"/>
      <c r="M27" s="38"/>
      <c r="N27" s="38"/>
      <c r="O27" s="38"/>
      <c r="P27" s="38"/>
      <c r="Q27" s="38"/>
      <c r="R27" s="38"/>
      <c r="S27" s="38"/>
      <c r="T27" s="38"/>
      <c r="U27" s="38"/>
      <c r="V27" s="38"/>
      <c r="W27" s="38"/>
      <c r="X27" s="38"/>
      <c r="Y27" s="38"/>
      <c r="Z27" s="38"/>
      <c r="AA27" s="38"/>
      <c r="AB27" s="38"/>
      <c r="AC27" s="38"/>
      <c r="AD27" s="38"/>
      <c r="AE27" s="38">
        <v>100</v>
      </c>
      <c r="AF27" s="38"/>
      <c r="AG27" s="38">
        <f t="shared" si="3"/>
        <v>100</v>
      </c>
      <c r="AH27" s="39">
        <f t="shared" si="3"/>
        <v>0</v>
      </c>
      <c r="AI27" s="70"/>
      <c r="AJ27" s="69"/>
      <c r="AK27" s="95"/>
      <c r="AL27" s="16"/>
      <c r="AM27" s="5"/>
      <c r="AN27" s="5"/>
      <c r="AO27" s="5"/>
      <c r="AP27" s="5"/>
      <c r="AQ27" s="5"/>
      <c r="AR27" s="5"/>
      <c r="AS27" s="5"/>
      <c r="AT27" s="5"/>
      <c r="AU27" s="5"/>
      <c r="AV27" s="5"/>
    </row>
    <row r="28" spans="1:48" ht="59.25" customHeight="1" x14ac:dyDescent="0.25">
      <c r="A28" s="17"/>
      <c r="B28" s="54" t="s">
        <v>85</v>
      </c>
      <c r="C28" s="86">
        <v>5</v>
      </c>
      <c r="D28" s="60" t="s">
        <v>147</v>
      </c>
      <c r="E28" s="67" t="s">
        <v>149</v>
      </c>
      <c r="F28" s="67" t="s">
        <v>148</v>
      </c>
      <c r="G28" s="31">
        <v>5</v>
      </c>
      <c r="H28" s="52" t="s">
        <v>94</v>
      </c>
      <c r="I28" s="53"/>
      <c r="J28" s="53"/>
      <c r="K28" s="53"/>
      <c r="L28" s="64" t="s">
        <v>162</v>
      </c>
      <c r="M28" s="67"/>
      <c r="N28" s="53"/>
      <c r="O28" s="53"/>
      <c r="P28" s="53"/>
      <c r="Q28" s="53"/>
      <c r="R28" s="53"/>
      <c r="S28" s="53"/>
      <c r="T28" s="53"/>
      <c r="U28" s="53"/>
      <c r="V28" s="53"/>
      <c r="W28" s="53"/>
      <c r="X28" s="53"/>
      <c r="Y28" s="53"/>
      <c r="Z28" s="53"/>
      <c r="AA28" s="53"/>
      <c r="AB28" s="53"/>
      <c r="AC28" s="53"/>
      <c r="AD28" s="53"/>
      <c r="AE28" s="53"/>
      <c r="AF28" s="53"/>
      <c r="AG28" s="32">
        <f>SUM(AG29:AG31)/3</f>
        <v>66.666666666666671</v>
      </c>
      <c r="AH28" s="32">
        <f>SUM(AH29:AH31)/3</f>
        <v>0</v>
      </c>
      <c r="AI28" s="68"/>
      <c r="AJ28" s="89" t="s">
        <v>152</v>
      </c>
      <c r="AK28" s="92" t="s">
        <v>93</v>
      </c>
      <c r="AL28" s="16"/>
      <c r="AM28" s="5"/>
      <c r="AN28" s="5"/>
      <c r="AO28" s="5"/>
      <c r="AP28" s="5"/>
      <c r="AQ28" s="5"/>
      <c r="AR28" s="5"/>
      <c r="AS28" s="5"/>
      <c r="AT28" s="5"/>
      <c r="AU28" s="5"/>
      <c r="AV28" s="5"/>
    </row>
    <row r="29" spans="1:48" ht="67.5" customHeight="1" x14ac:dyDescent="0.25">
      <c r="A29" s="17"/>
      <c r="B29" s="55"/>
      <c r="C29" s="87"/>
      <c r="D29" s="49"/>
      <c r="E29" s="79"/>
      <c r="F29" s="79"/>
      <c r="G29" s="25">
        <v>5.0999999999999996</v>
      </c>
      <c r="H29" s="48" t="s">
        <v>150</v>
      </c>
      <c r="I29" s="49"/>
      <c r="J29" s="49"/>
      <c r="K29" s="49"/>
      <c r="L29" s="65"/>
      <c r="M29" s="26"/>
      <c r="N29" s="26"/>
      <c r="O29" s="26"/>
      <c r="P29" s="26"/>
      <c r="Q29" s="26"/>
      <c r="R29" s="26"/>
      <c r="S29" s="26"/>
      <c r="T29" s="26"/>
      <c r="U29" s="26"/>
      <c r="V29" s="26"/>
      <c r="W29" s="26"/>
      <c r="X29" s="26"/>
      <c r="Y29" s="26">
        <v>100</v>
      </c>
      <c r="Z29" s="26"/>
      <c r="AA29" s="26"/>
      <c r="AB29" s="26"/>
      <c r="AC29" s="26"/>
      <c r="AD29" s="26"/>
      <c r="AE29" s="26"/>
      <c r="AF29" s="26"/>
      <c r="AG29" s="26">
        <f>M29+O29+Q29+S29+U29+W29+Y29+AA29+AC29+AE29</f>
        <v>100</v>
      </c>
      <c r="AH29" s="27">
        <f>N29+P29+R29+T29+V29+X29+Z29+AB29+AD29+AF29</f>
        <v>0</v>
      </c>
      <c r="AI29" s="69"/>
      <c r="AJ29" s="90"/>
      <c r="AK29" s="93"/>
      <c r="AL29" s="16"/>
      <c r="AM29" s="5"/>
      <c r="AN29" s="5"/>
      <c r="AO29" s="5"/>
      <c r="AP29" s="5"/>
      <c r="AQ29" s="5"/>
      <c r="AR29" s="5"/>
      <c r="AS29" s="5"/>
      <c r="AT29" s="5"/>
      <c r="AU29" s="5"/>
      <c r="AV29" s="5"/>
    </row>
    <row r="30" spans="1:48" ht="79.5" customHeight="1" x14ac:dyDescent="0.25">
      <c r="A30" s="17"/>
      <c r="B30" s="55"/>
      <c r="C30" s="87"/>
      <c r="D30" s="49"/>
      <c r="E30" s="79"/>
      <c r="F30" s="79"/>
      <c r="G30" s="25">
        <v>5.2</v>
      </c>
      <c r="H30" s="48" t="s">
        <v>91</v>
      </c>
      <c r="I30" s="49"/>
      <c r="J30" s="49"/>
      <c r="K30" s="49"/>
      <c r="L30" s="65"/>
      <c r="M30" s="26"/>
      <c r="N30" s="26"/>
      <c r="O30" s="26"/>
      <c r="P30" s="26"/>
      <c r="Q30" s="26"/>
      <c r="R30" s="26"/>
      <c r="S30" s="26"/>
      <c r="T30" s="26"/>
      <c r="U30" s="26"/>
      <c r="V30" s="26"/>
      <c r="W30" s="26"/>
      <c r="X30" s="26"/>
      <c r="Y30" s="26"/>
      <c r="Z30" s="26"/>
      <c r="AA30" s="26"/>
      <c r="AB30" s="26"/>
      <c r="AC30" s="26"/>
      <c r="AD30" s="26"/>
      <c r="AE30" s="26"/>
      <c r="AF30" s="26"/>
      <c r="AG30" s="26">
        <f t="shared" ref="AG30:AH31" si="4">M30+O30+Q30+S30+U30+W30+Y30+AA30+AC30+AE30</f>
        <v>0</v>
      </c>
      <c r="AH30" s="27">
        <f t="shared" si="4"/>
        <v>0</v>
      </c>
      <c r="AI30" s="69"/>
      <c r="AJ30" s="90"/>
      <c r="AK30" s="93"/>
      <c r="AL30" s="16"/>
      <c r="AM30" s="5"/>
      <c r="AN30" s="5"/>
      <c r="AO30" s="5"/>
      <c r="AP30" s="5"/>
      <c r="AQ30" s="5"/>
      <c r="AR30" s="5"/>
      <c r="AS30" s="5"/>
      <c r="AT30" s="5"/>
      <c r="AU30" s="5"/>
      <c r="AV30" s="5"/>
    </row>
    <row r="31" spans="1:48" ht="99.75" customHeight="1" thickBot="1" x14ac:dyDescent="0.3">
      <c r="A31" s="17"/>
      <c r="B31" s="56"/>
      <c r="C31" s="88"/>
      <c r="D31" s="51"/>
      <c r="E31" s="80"/>
      <c r="F31" s="80"/>
      <c r="G31" s="33">
        <v>5.3</v>
      </c>
      <c r="H31" s="50" t="s">
        <v>151</v>
      </c>
      <c r="I31" s="51"/>
      <c r="J31" s="51"/>
      <c r="K31" s="51"/>
      <c r="L31" s="66"/>
      <c r="M31" s="34"/>
      <c r="N31" s="34"/>
      <c r="O31" s="34"/>
      <c r="P31" s="34"/>
      <c r="Q31" s="34"/>
      <c r="R31" s="34"/>
      <c r="S31" s="34"/>
      <c r="T31" s="34"/>
      <c r="U31" s="34"/>
      <c r="V31" s="34"/>
      <c r="W31" s="34"/>
      <c r="X31" s="34"/>
      <c r="Y31" s="34"/>
      <c r="Z31" s="34"/>
      <c r="AA31" s="34"/>
      <c r="AB31" s="34"/>
      <c r="AC31" s="34">
        <v>100</v>
      </c>
      <c r="AD31" s="34"/>
      <c r="AE31" s="34"/>
      <c r="AF31" s="34"/>
      <c r="AG31" s="34">
        <f t="shared" si="4"/>
        <v>100</v>
      </c>
      <c r="AH31" s="35">
        <f t="shared" si="4"/>
        <v>0</v>
      </c>
      <c r="AI31" s="70"/>
      <c r="AJ31" s="91"/>
      <c r="AK31" s="94"/>
      <c r="AL31" s="16"/>
      <c r="AM31" s="5"/>
      <c r="AN31" s="5"/>
      <c r="AO31" s="5"/>
      <c r="AP31" s="5"/>
      <c r="AQ31" s="5"/>
      <c r="AR31" s="5"/>
      <c r="AS31" s="5"/>
      <c r="AT31" s="5"/>
      <c r="AU31" s="5"/>
      <c r="AV31" s="5"/>
    </row>
    <row r="32" spans="1:48" ht="81.75" customHeight="1" x14ac:dyDescent="0.25">
      <c r="A32" s="17"/>
      <c r="B32" s="54" t="s">
        <v>96</v>
      </c>
      <c r="C32" s="57">
        <v>6</v>
      </c>
      <c r="D32" s="60" t="s">
        <v>153</v>
      </c>
      <c r="E32" s="61" t="s">
        <v>154</v>
      </c>
      <c r="F32" s="61" t="s">
        <v>155</v>
      </c>
      <c r="G32" s="31">
        <v>6</v>
      </c>
      <c r="H32" s="52" t="s">
        <v>153</v>
      </c>
      <c r="I32" s="53"/>
      <c r="J32" s="53"/>
      <c r="K32" s="53"/>
      <c r="L32" s="64" t="s">
        <v>179</v>
      </c>
      <c r="M32" s="67"/>
      <c r="N32" s="53"/>
      <c r="O32" s="53"/>
      <c r="P32" s="53"/>
      <c r="Q32" s="53"/>
      <c r="R32" s="53"/>
      <c r="S32" s="53"/>
      <c r="T32" s="53"/>
      <c r="U32" s="53"/>
      <c r="V32" s="53"/>
      <c r="W32" s="53"/>
      <c r="X32" s="53"/>
      <c r="Y32" s="53"/>
      <c r="Z32" s="53"/>
      <c r="AA32" s="53"/>
      <c r="AB32" s="53"/>
      <c r="AC32" s="53"/>
      <c r="AD32" s="53"/>
      <c r="AE32" s="53"/>
      <c r="AF32" s="53"/>
      <c r="AG32" s="32">
        <f>SUM(AG33:AG34)/2</f>
        <v>100</v>
      </c>
      <c r="AH32" s="32">
        <f>SUM(AH33:AH34)/2</f>
        <v>0</v>
      </c>
      <c r="AI32" s="68"/>
      <c r="AJ32" s="68" t="s">
        <v>157</v>
      </c>
      <c r="AK32" s="71"/>
      <c r="AL32" s="16"/>
      <c r="AM32" s="5"/>
      <c r="AN32" s="5"/>
      <c r="AO32" s="5"/>
      <c r="AP32" s="5"/>
      <c r="AQ32" s="5"/>
      <c r="AR32" s="5"/>
      <c r="AS32" s="5"/>
      <c r="AT32" s="5"/>
      <c r="AU32" s="5"/>
      <c r="AV32" s="5"/>
    </row>
    <row r="33" spans="1:48" ht="87" customHeight="1" x14ac:dyDescent="0.25">
      <c r="A33" s="17"/>
      <c r="B33" s="55"/>
      <c r="C33" s="58"/>
      <c r="D33" s="49"/>
      <c r="E33" s="62"/>
      <c r="F33" s="62"/>
      <c r="G33" s="25">
        <v>6.1</v>
      </c>
      <c r="H33" s="48" t="s">
        <v>156</v>
      </c>
      <c r="I33" s="49"/>
      <c r="J33" s="49"/>
      <c r="K33" s="49"/>
      <c r="L33" s="65"/>
      <c r="M33" s="26"/>
      <c r="N33" s="26"/>
      <c r="O33" s="26"/>
      <c r="P33" s="26"/>
      <c r="Q33" s="26"/>
      <c r="R33" s="26"/>
      <c r="S33" s="26"/>
      <c r="T33" s="26"/>
      <c r="U33" s="26"/>
      <c r="V33" s="26"/>
      <c r="W33" s="26"/>
      <c r="X33" s="26"/>
      <c r="Y33" s="26">
        <v>100</v>
      </c>
      <c r="Z33" s="26"/>
      <c r="AA33" s="26"/>
      <c r="AB33" s="26"/>
      <c r="AC33" s="26"/>
      <c r="AD33" s="26"/>
      <c r="AE33" s="26"/>
      <c r="AF33" s="26"/>
      <c r="AG33" s="26">
        <f>M33+O33+Q33+S33+U33+W33+Y33+AA33+AC33+AE33</f>
        <v>100</v>
      </c>
      <c r="AH33" s="27">
        <f>N33+P33+R33+T33+V33+X33+Z33+AB33+AD33+AF33</f>
        <v>0</v>
      </c>
      <c r="AI33" s="69"/>
      <c r="AJ33" s="69"/>
      <c r="AK33" s="72"/>
      <c r="AL33" s="16"/>
      <c r="AM33" s="5"/>
      <c r="AN33" s="5"/>
      <c r="AO33" s="5"/>
      <c r="AP33" s="5"/>
      <c r="AQ33" s="5"/>
      <c r="AR33" s="5"/>
      <c r="AS33" s="5"/>
      <c r="AT33" s="5"/>
      <c r="AU33" s="5"/>
      <c r="AV33" s="5"/>
    </row>
    <row r="34" spans="1:48" ht="100.5" customHeight="1" thickBot="1" x14ac:dyDescent="0.3">
      <c r="A34" s="17"/>
      <c r="B34" s="56"/>
      <c r="C34" s="59"/>
      <c r="D34" s="51"/>
      <c r="E34" s="63"/>
      <c r="F34" s="63"/>
      <c r="G34" s="33">
        <v>6.2</v>
      </c>
      <c r="H34" s="50" t="s">
        <v>102</v>
      </c>
      <c r="I34" s="51"/>
      <c r="J34" s="51"/>
      <c r="K34" s="51"/>
      <c r="L34" s="66"/>
      <c r="M34" s="34"/>
      <c r="N34" s="34"/>
      <c r="O34" s="34"/>
      <c r="P34" s="34"/>
      <c r="Q34" s="34"/>
      <c r="R34" s="34"/>
      <c r="S34" s="34"/>
      <c r="T34" s="34"/>
      <c r="U34" s="34"/>
      <c r="V34" s="34"/>
      <c r="W34" s="34"/>
      <c r="X34" s="34"/>
      <c r="Y34" s="34"/>
      <c r="Z34" s="34"/>
      <c r="AA34" s="34">
        <v>100</v>
      </c>
      <c r="AB34" s="34"/>
      <c r="AC34" s="34"/>
      <c r="AD34" s="34"/>
      <c r="AE34" s="34"/>
      <c r="AF34" s="34"/>
      <c r="AG34" s="34">
        <f t="shared" ref="AG34:AH34" si="5">M34+O34+Q34+S34+U34+W34+Y34+AA34+AC34+AE34</f>
        <v>100</v>
      </c>
      <c r="AH34" s="35">
        <f t="shared" si="5"/>
        <v>0</v>
      </c>
      <c r="AI34" s="70"/>
      <c r="AJ34" s="70"/>
      <c r="AK34" s="73"/>
      <c r="AL34" s="16"/>
      <c r="AM34" s="5"/>
      <c r="AN34" s="5"/>
      <c r="AO34" s="5"/>
      <c r="AP34" s="5"/>
      <c r="AQ34" s="5"/>
      <c r="AR34" s="5"/>
      <c r="AS34" s="5"/>
      <c r="AT34" s="5"/>
      <c r="AU34" s="5"/>
      <c r="AV34" s="5"/>
    </row>
    <row r="35" spans="1:48" ht="15.75" x14ac:dyDescent="0.25">
      <c r="A35" s="5"/>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row>
    <row r="36" spans="1:48" ht="15.75" x14ac:dyDescent="0.25">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row>
    <row r="37" spans="1:48" ht="15.75" x14ac:dyDescent="0.25">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row>
    <row r="38" spans="1:48" ht="15.75" x14ac:dyDescent="0.25">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row>
    <row r="39" spans="1:48" ht="15.75" x14ac:dyDescent="0.25">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row>
    <row r="40" spans="1:48" ht="15.75" x14ac:dyDescent="0.25">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row>
    <row r="41" spans="1:48" ht="15.75" x14ac:dyDescent="0.25">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row>
    <row r="42" spans="1:48" ht="15.75" x14ac:dyDescent="0.25">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row>
    <row r="43" spans="1:48" ht="15.75" x14ac:dyDescent="0.25">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row>
    <row r="44" spans="1:48" ht="15.75" x14ac:dyDescent="0.25">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row>
    <row r="45" spans="1:48" ht="15.75" x14ac:dyDescent="0.25">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row>
    <row r="46" spans="1:48" ht="15.75" x14ac:dyDescent="0.25">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row>
    <row r="47" spans="1:48" ht="15.75" x14ac:dyDescent="0.25">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row>
    <row r="48" spans="1:48" ht="15.75" x14ac:dyDescent="0.25">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row>
    <row r="49" spans="1:48" ht="15.75" x14ac:dyDescent="0.25">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row>
    <row r="50" spans="1:48" ht="15.75" x14ac:dyDescent="0.25">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row>
    <row r="51" spans="1:48" ht="15.75" x14ac:dyDescent="0.25">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row>
    <row r="52" spans="1:48" ht="15.75" x14ac:dyDescent="0.25">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row>
    <row r="53" spans="1:48" ht="15.75" x14ac:dyDescent="0.25">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row>
    <row r="54" spans="1:48" ht="15.75" x14ac:dyDescent="0.25">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row>
    <row r="55" spans="1:48" ht="15.75" x14ac:dyDescent="0.25">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row>
    <row r="56" spans="1:48" ht="15.75" x14ac:dyDescent="0.25">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row>
    <row r="57" spans="1:48" ht="15.75" x14ac:dyDescent="0.25">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row>
    <row r="58" spans="1:48" ht="15.75" x14ac:dyDescent="0.25">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row>
    <row r="59" spans="1:48" ht="15.75" x14ac:dyDescent="0.25">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row>
    <row r="60" spans="1:48" ht="15.75" x14ac:dyDescent="0.25">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row>
    <row r="61" spans="1:48" ht="15.75" x14ac:dyDescent="0.25">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row>
    <row r="62" spans="1:48" ht="15.75" x14ac:dyDescent="0.25">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row>
    <row r="63" spans="1:48" ht="15.75" x14ac:dyDescent="0.25">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row>
    <row r="64" spans="1:48" ht="15.75" x14ac:dyDescent="0.25">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row>
    <row r="65" spans="1:48" ht="15.75" x14ac:dyDescent="0.25">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row>
    <row r="66" spans="1:48" ht="15.75" x14ac:dyDescent="0.25">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row>
    <row r="67" spans="1:48" ht="15.75" x14ac:dyDescent="0.25">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row>
    <row r="68" spans="1:48" ht="15.75" x14ac:dyDescent="0.25">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row>
    <row r="69" spans="1:48" ht="15.75" x14ac:dyDescent="0.25">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row>
    <row r="70" spans="1:48" ht="15.75" x14ac:dyDescent="0.25">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row>
    <row r="71" spans="1:48" ht="15.75" x14ac:dyDescent="0.25">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row>
    <row r="72" spans="1:48" ht="15.75" x14ac:dyDescent="0.25">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row>
    <row r="73" spans="1:48" ht="15.75" x14ac:dyDescent="0.25">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row>
    <row r="74" spans="1:48" ht="15.75" x14ac:dyDescent="0.25">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row>
    <row r="75" spans="1:48" ht="15.75" x14ac:dyDescent="0.25">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row>
    <row r="76" spans="1:48" ht="15.75" x14ac:dyDescent="0.25">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row>
    <row r="77" spans="1:48" ht="15.75" x14ac:dyDescent="0.25">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row>
    <row r="78" spans="1:48" ht="15.75" x14ac:dyDescent="0.25">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row>
    <row r="79" spans="1:48" ht="15.75" x14ac:dyDescent="0.25">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row>
    <row r="80" spans="1:48" ht="15.75" x14ac:dyDescent="0.25">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row>
    <row r="81" spans="1:48" ht="15.75" x14ac:dyDescent="0.25">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row>
    <row r="82" spans="1:48" ht="15.75" x14ac:dyDescent="0.25">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row>
    <row r="83" spans="1:48" ht="15.75" x14ac:dyDescent="0.25">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row>
    <row r="84" spans="1:48" ht="15.75" x14ac:dyDescent="0.25">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row>
    <row r="85" spans="1:48" ht="15.75" x14ac:dyDescent="0.25">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row>
    <row r="86" spans="1:48" ht="15.75" x14ac:dyDescent="0.25">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row>
    <row r="87" spans="1:48" ht="15.75" x14ac:dyDescent="0.25">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row>
    <row r="88" spans="1:48" ht="15.75" x14ac:dyDescent="0.25">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row>
    <row r="89" spans="1:48" ht="15.75" x14ac:dyDescent="0.25">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row>
    <row r="90" spans="1:48" ht="15.75" x14ac:dyDescent="0.25">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row>
    <row r="91" spans="1:48" ht="15.75" x14ac:dyDescent="0.25">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row>
    <row r="92" spans="1:48" ht="15.75" x14ac:dyDescent="0.25">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row>
    <row r="93" spans="1:48" ht="15.75" x14ac:dyDescent="0.25">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row>
    <row r="94" spans="1:48" ht="15.75" x14ac:dyDescent="0.25">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row>
    <row r="95" spans="1:48" ht="15.75" x14ac:dyDescent="0.25">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row>
    <row r="96" spans="1:48" ht="15.75" x14ac:dyDescent="0.25">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row>
    <row r="97" spans="1:48" ht="15.75" x14ac:dyDescent="0.25">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row>
    <row r="98" spans="1:48" ht="15.75" x14ac:dyDescent="0.25">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row>
    <row r="99" spans="1:48" ht="15.75" x14ac:dyDescent="0.25">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row>
    <row r="100" spans="1:48" ht="15.75" x14ac:dyDescent="0.25">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row>
    <row r="101" spans="1:48" ht="15.75" x14ac:dyDescent="0.25">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row>
    <row r="102" spans="1:48" ht="15.75" x14ac:dyDescent="0.25">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row>
    <row r="103" spans="1:48" ht="15.75" x14ac:dyDescent="0.25">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row>
    <row r="104" spans="1:48" ht="15.75" x14ac:dyDescent="0.25">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row>
    <row r="105" spans="1:48" ht="15.75" x14ac:dyDescent="0.2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row>
    <row r="106" spans="1:48" ht="15.75" x14ac:dyDescent="0.25">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row>
    <row r="107" spans="1:48" ht="15.75" x14ac:dyDescent="0.25">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row>
    <row r="108" spans="1:48" ht="15.75" x14ac:dyDescent="0.25">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row>
    <row r="109" spans="1:48" ht="15.75" x14ac:dyDescent="0.25">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row>
    <row r="110" spans="1:48" ht="15.75" x14ac:dyDescent="0.25">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row>
    <row r="111" spans="1:48" ht="15.75" x14ac:dyDescent="0.25">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row>
    <row r="112" spans="1:48" ht="15.75" x14ac:dyDescent="0.25">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row>
    <row r="113" spans="1:48" ht="15.75" x14ac:dyDescent="0.25">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row>
    <row r="114" spans="1:48" ht="15.75" x14ac:dyDescent="0.25">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row>
    <row r="115" spans="1:48" ht="15.75" x14ac:dyDescent="0.2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row>
    <row r="116" spans="1:48" ht="15.75" x14ac:dyDescent="0.25">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row>
    <row r="117" spans="1:48" ht="15.75" x14ac:dyDescent="0.25">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row>
    <row r="118" spans="1:48" ht="15.75" x14ac:dyDescent="0.25">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row>
    <row r="119" spans="1:48" ht="15.75" x14ac:dyDescent="0.25">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row>
    <row r="120" spans="1:48" ht="15.75" x14ac:dyDescent="0.25">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row>
    <row r="121" spans="1:48" ht="15.75" x14ac:dyDescent="0.25">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row>
    <row r="122" spans="1:48" ht="15.75" x14ac:dyDescent="0.25">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row>
    <row r="123" spans="1:48" ht="15.75" x14ac:dyDescent="0.25">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row>
    <row r="124" spans="1:48" ht="15.75" x14ac:dyDescent="0.25">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row>
    <row r="125" spans="1:48" ht="15.75" x14ac:dyDescent="0.2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row>
    <row r="126" spans="1:48" ht="15.75" x14ac:dyDescent="0.25">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row>
    <row r="127" spans="1:48" ht="15.75" x14ac:dyDescent="0.25">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row>
    <row r="128" spans="1:48" ht="15.75" x14ac:dyDescent="0.25">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row>
    <row r="129" spans="1:48" ht="15.75" x14ac:dyDescent="0.25">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row>
    <row r="130" spans="1:48" ht="15.75" x14ac:dyDescent="0.25">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row>
    <row r="131" spans="1:48" ht="15.75" x14ac:dyDescent="0.25">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row>
    <row r="132" spans="1:48" ht="15.75" x14ac:dyDescent="0.25">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row>
    <row r="133" spans="1:48" ht="15.75" x14ac:dyDescent="0.25">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row>
    <row r="134" spans="1:48" ht="15.75" x14ac:dyDescent="0.25">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row>
    <row r="135" spans="1:48" ht="15.75" x14ac:dyDescent="0.2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row>
    <row r="136" spans="1:48" ht="15.75" x14ac:dyDescent="0.25">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row>
    <row r="137" spans="1:48" ht="15.75" x14ac:dyDescent="0.25">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row>
    <row r="138" spans="1:48" ht="15.75" x14ac:dyDescent="0.25">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row>
    <row r="139" spans="1:48" ht="15.75" x14ac:dyDescent="0.25">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row>
    <row r="140" spans="1:48" ht="15.75" x14ac:dyDescent="0.25">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row>
    <row r="141" spans="1:48" ht="15.75" x14ac:dyDescent="0.25">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row>
    <row r="142" spans="1:48" ht="15.75" x14ac:dyDescent="0.25">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row>
    <row r="143" spans="1:48" ht="15.75" x14ac:dyDescent="0.25">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row>
    <row r="144" spans="1:48" ht="15.75" x14ac:dyDescent="0.25">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row>
    <row r="145" spans="1:48" ht="15.75" x14ac:dyDescent="0.2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row>
    <row r="146" spans="1:48" ht="15.75" x14ac:dyDescent="0.25">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row>
    <row r="147" spans="1:48" ht="15.75" x14ac:dyDescent="0.25">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row>
    <row r="148" spans="1:48" ht="15.75" x14ac:dyDescent="0.25">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row>
    <row r="149" spans="1:48" ht="15.75" x14ac:dyDescent="0.25">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row>
    <row r="150" spans="1:48" ht="15.75" x14ac:dyDescent="0.25">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row>
    <row r="151" spans="1:48" ht="15.75" x14ac:dyDescent="0.25">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row>
    <row r="152" spans="1:48" ht="15.75" x14ac:dyDescent="0.25">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row>
    <row r="153" spans="1:48" ht="15.75" x14ac:dyDescent="0.25">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row>
    <row r="154" spans="1:48" ht="15.75" x14ac:dyDescent="0.25">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row>
    <row r="155" spans="1:48" ht="15.75" x14ac:dyDescent="0.2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row>
    <row r="156" spans="1:48" ht="15.75" x14ac:dyDescent="0.25">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row>
    <row r="157" spans="1:48" ht="15.75" x14ac:dyDescent="0.25">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row>
    <row r="158" spans="1:48" ht="15.75" x14ac:dyDescent="0.25">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row>
    <row r="159" spans="1:48" ht="15.75" x14ac:dyDescent="0.25">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row>
    <row r="160" spans="1:48" ht="15.75" x14ac:dyDescent="0.25">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row>
    <row r="161" spans="1:48" ht="15.75" x14ac:dyDescent="0.25">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row>
    <row r="162" spans="1:48" ht="15.75" x14ac:dyDescent="0.25">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row>
    <row r="163" spans="1:48" ht="15.75" x14ac:dyDescent="0.25">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row>
    <row r="164" spans="1:48" ht="15.75" x14ac:dyDescent="0.25">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row>
    <row r="165" spans="1:48" ht="15.75" x14ac:dyDescent="0.2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row>
    <row r="166" spans="1:48" ht="15.75" x14ac:dyDescent="0.25">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row>
    <row r="167" spans="1:48" ht="15.75" x14ac:dyDescent="0.25">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row>
    <row r="168" spans="1:48" ht="15.75" x14ac:dyDescent="0.25">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row>
    <row r="169" spans="1:48" ht="15.75" x14ac:dyDescent="0.25">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row>
    <row r="170" spans="1:48" ht="15.75" x14ac:dyDescent="0.25">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row>
    <row r="171" spans="1:48" ht="15.75" x14ac:dyDescent="0.25">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row>
    <row r="172" spans="1:48" ht="15.75" x14ac:dyDescent="0.25">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row>
    <row r="173" spans="1:48" ht="15.75" x14ac:dyDescent="0.25">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row>
    <row r="174" spans="1:48" ht="15.75" x14ac:dyDescent="0.25">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row>
    <row r="175" spans="1:48" ht="15.75" x14ac:dyDescent="0.2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row>
    <row r="176" spans="1:48" ht="15.75" x14ac:dyDescent="0.25">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row>
    <row r="177" spans="1:48" ht="15.75" x14ac:dyDescent="0.25">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row>
    <row r="178" spans="1:48" ht="15.75" x14ac:dyDescent="0.25">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row>
    <row r="179" spans="1:48" ht="15.75" x14ac:dyDescent="0.25">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row>
    <row r="180" spans="1:48" ht="15.75" x14ac:dyDescent="0.25">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row>
    <row r="181" spans="1:48" ht="15.75" x14ac:dyDescent="0.25">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row>
    <row r="182" spans="1:48" ht="15.75" x14ac:dyDescent="0.25">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row>
    <row r="183" spans="1:48" ht="15.75" x14ac:dyDescent="0.25">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row>
    <row r="184" spans="1:48" ht="15.75" x14ac:dyDescent="0.25">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row>
    <row r="185" spans="1:48" ht="15.75" x14ac:dyDescent="0.2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row>
    <row r="186" spans="1:48" ht="15.75" x14ac:dyDescent="0.25">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row>
    <row r="187" spans="1:48" ht="15.75" x14ac:dyDescent="0.25">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row>
    <row r="188" spans="1:48" ht="15.75" x14ac:dyDescent="0.25">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row>
    <row r="189" spans="1:48" ht="15.75" x14ac:dyDescent="0.25">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row>
    <row r="190" spans="1:48" ht="15.75" x14ac:dyDescent="0.25">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row>
    <row r="191" spans="1:48" ht="15.75" x14ac:dyDescent="0.25">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row>
    <row r="192" spans="1:48" ht="15.75" x14ac:dyDescent="0.25">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row>
    <row r="193" spans="1:48" ht="15.75" x14ac:dyDescent="0.25">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row>
    <row r="194" spans="1:48" ht="15.75" x14ac:dyDescent="0.25">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row>
    <row r="195" spans="1:48" ht="15.75" x14ac:dyDescent="0.2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row>
    <row r="196" spans="1:48" ht="15.75" x14ac:dyDescent="0.25">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row>
    <row r="197" spans="1:48" ht="15.75" x14ac:dyDescent="0.25">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row>
    <row r="198" spans="1:48" ht="15.75" x14ac:dyDescent="0.25">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row>
    <row r="199" spans="1:48" ht="15.75" x14ac:dyDescent="0.25">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row>
    <row r="200" spans="1:48" ht="15.75" x14ac:dyDescent="0.25">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row>
    <row r="201" spans="1:48" ht="15.75" x14ac:dyDescent="0.25">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row>
    <row r="202" spans="1:48" ht="15.75" x14ac:dyDescent="0.25">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row>
    <row r="203" spans="1:48" ht="15.75" x14ac:dyDescent="0.25">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row>
    <row r="204" spans="1:48" ht="15.75" x14ac:dyDescent="0.25">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row>
    <row r="205" spans="1:48" ht="15.75" x14ac:dyDescent="0.2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row>
    <row r="206" spans="1:48" ht="15.75" x14ac:dyDescent="0.25">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row>
    <row r="207" spans="1:48" ht="15.75" x14ac:dyDescent="0.25">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row>
    <row r="208" spans="1:48" ht="15.75" x14ac:dyDescent="0.25">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row>
    <row r="209" spans="1:48" ht="15.75" x14ac:dyDescent="0.25">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row>
    <row r="210" spans="1:48" ht="15.75" x14ac:dyDescent="0.25">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row>
    <row r="211" spans="1:48" ht="15.75" x14ac:dyDescent="0.25">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row>
    <row r="212" spans="1:48" ht="15.75" x14ac:dyDescent="0.25">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row>
    <row r="213" spans="1:48" ht="15.75" x14ac:dyDescent="0.25">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row>
    <row r="214" spans="1:48" ht="15.75" x14ac:dyDescent="0.25">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row>
    <row r="215" spans="1:48" ht="15.75" x14ac:dyDescent="0.2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row>
    <row r="216" spans="1:48" ht="15.75" x14ac:dyDescent="0.25">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row>
    <row r="217" spans="1:48" ht="15.75" x14ac:dyDescent="0.2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row>
    <row r="218" spans="1:48" ht="15.75" x14ac:dyDescent="0.25">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row>
    <row r="219" spans="1:48" ht="15.75" x14ac:dyDescent="0.25">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row>
    <row r="220" spans="1:48" ht="15.75" x14ac:dyDescent="0.25">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row>
    <row r="221" spans="1:48" ht="15.75" x14ac:dyDescent="0.25">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row>
    <row r="222" spans="1:48" ht="15.75" x14ac:dyDescent="0.25">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row>
    <row r="223" spans="1:48" ht="15.75" x14ac:dyDescent="0.25">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row>
    <row r="224" spans="1:48" ht="15.75" x14ac:dyDescent="0.25">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row>
    <row r="225" spans="1:48" ht="15.75" x14ac:dyDescent="0.2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row>
    <row r="226" spans="1:48" ht="15.75" x14ac:dyDescent="0.25">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row>
    <row r="227" spans="1:48" ht="15.75" x14ac:dyDescent="0.25">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row>
    <row r="228" spans="1:48" ht="15.75" x14ac:dyDescent="0.25">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row>
    <row r="229" spans="1:48" ht="15.75" x14ac:dyDescent="0.25">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row>
    <row r="230" spans="1:48" ht="15.75" x14ac:dyDescent="0.25">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row>
    <row r="231" spans="1:48" ht="15.75" x14ac:dyDescent="0.25">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row>
    <row r="232" spans="1:48" ht="15.75" x14ac:dyDescent="0.25">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row>
    <row r="233" spans="1:48" ht="15.75" x14ac:dyDescent="0.25">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row>
    <row r="234" spans="1:48" ht="15.75" x14ac:dyDescent="0.25">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row>
    <row r="235" spans="1:48" ht="15.75" x14ac:dyDescent="0.2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row>
    <row r="236" spans="1:48" ht="15.75" x14ac:dyDescent="0.25">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row>
    <row r="237" spans="1:48" ht="15.75" x14ac:dyDescent="0.25">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row>
    <row r="238" spans="1:48" ht="15.75" x14ac:dyDescent="0.25">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row>
    <row r="239" spans="1:48" ht="15.75" x14ac:dyDescent="0.25">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row>
    <row r="240" spans="1:48" ht="15.75" x14ac:dyDescent="0.25">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row>
    <row r="241" spans="1:48" ht="15.75" x14ac:dyDescent="0.25">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row>
    <row r="242" spans="1:48" ht="15.75" x14ac:dyDescent="0.25">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row>
    <row r="243" spans="1:48" ht="15.75" x14ac:dyDescent="0.25">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row>
    <row r="244" spans="1:48" ht="15.75" x14ac:dyDescent="0.25">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row>
    <row r="245" spans="1:48" ht="15.75" x14ac:dyDescent="0.2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row>
    <row r="246" spans="1:48" ht="15.75" x14ac:dyDescent="0.25">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row>
    <row r="247" spans="1:48" ht="15.75" x14ac:dyDescent="0.25">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row>
    <row r="248" spans="1:48" ht="15.75" x14ac:dyDescent="0.25">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row>
    <row r="249" spans="1:48" ht="15.75" x14ac:dyDescent="0.25">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row>
    <row r="250" spans="1:48" ht="15.75" x14ac:dyDescent="0.25">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row>
    <row r="251" spans="1:48" ht="15.75" x14ac:dyDescent="0.25">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row>
    <row r="252" spans="1:48" ht="15.75" x14ac:dyDescent="0.25">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row>
    <row r="253" spans="1:48" ht="15.75" x14ac:dyDescent="0.25">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row>
    <row r="254" spans="1:48" ht="15.75" x14ac:dyDescent="0.25">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row>
    <row r="255" spans="1:48" ht="15.75" x14ac:dyDescent="0.25">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row>
    <row r="256" spans="1:48" ht="15.75" x14ac:dyDescent="0.25">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row>
    <row r="257" spans="1:48" ht="15.75" x14ac:dyDescent="0.25">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row>
    <row r="258" spans="1:48" ht="15.75" x14ac:dyDescent="0.25">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row>
    <row r="259" spans="1:48" ht="15.75" x14ac:dyDescent="0.25">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row>
    <row r="260" spans="1:48" ht="15.75" x14ac:dyDescent="0.25">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row>
    <row r="261" spans="1:48" ht="15.75" x14ac:dyDescent="0.25">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row>
    <row r="262" spans="1:48" ht="15.75" x14ac:dyDescent="0.25">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row>
    <row r="263" spans="1:48" ht="15.75" x14ac:dyDescent="0.25">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row>
    <row r="264" spans="1:48" ht="15.75" x14ac:dyDescent="0.25">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row>
    <row r="265" spans="1:48" ht="15.75" x14ac:dyDescent="0.25">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c r="AP265" s="5"/>
      <c r="AQ265" s="5"/>
      <c r="AR265" s="5"/>
      <c r="AS265" s="5"/>
      <c r="AT265" s="5"/>
      <c r="AU265" s="5"/>
      <c r="AV265" s="5"/>
    </row>
    <row r="266" spans="1:48" ht="15.75" x14ac:dyDescent="0.25">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c r="AP266" s="5"/>
      <c r="AQ266" s="5"/>
      <c r="AR266" s="5"/>
      <c r="AS266" s="5"/>
      <c r="AT266" s="5"/>
      <c r="AU266" s="5"/>
      <c r="AV266" s="5"/>
    </row>
    <row r="267" spans="1:48" ht="15.75" x14ac:dyDescent="0.25">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c r="AP267" s="5"/>
      <c r="AQ267" s="5"/>
      <c r="AR267" s="5"/>
      <c r="AS267" s="5"/>
      <c r="AT267" s="5"/>
      <c r="AU267" s="5"/>
      <c r="AV267" s="5"/>
    </row>
    <row r="268" spans="1:48" ht="15.75" x14ac:dyDescent="0.25">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c r="AP268" s="5"/>
      <c r="AQ268" s="5"/>
      <c r="AR268" s="5"/>
      <c r="AS268" s="5"/>
      <c r="AT268" s="5"/>
      <c r="AU268" s="5"/>
      <c r="AV268" s="5"/>
    </row>
    <row r="269" spans="1:48" ht="15.75" x14ac:dyDescent="0.25">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c r="AP269" s="5"/>
      <c r="AQ269" s="5"/>
      <c r="AR269" s="5"/>
      <c r="AS269" s="5"/>
      <c r="AT269" s="5"/>
      <c r="AU269" s="5"/>
      <c r="AV269" s="5"/>
    </row>
    <row r="270" spans="1:48" ht="15.75" x14ac:dyDescent="0.25">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row>
    <row r="271" spans="1:48" ht="15.75" x14ac:dyDescent="0.25">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c r="AP271" s="5"/>
      <c r="AQ271" s="5"/>
      <c r="AR271" s="5"/>
      <c r="AS271" s="5"/>
      <c r="AT271" s="5"/>
      <c r="AU271" s="5"/>
      <c r="AV271" s="5"/>
    </row>
    <row r="272" spans="1:48" ht="15.75" x14ac:dyDescent="0.25">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c r="AS272" s="5"/>
      <c r="AT272" s="5"/>
      <c r="AU272" s="5"/>
      <c r="AV272" s="5"/>
    </row>
    <row r="273" spans="1:48" ht="15.75" x14ac:dyDescent="0.25">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c r="AP273" s="5"/>
      <c r="AQ273" s="5"/>
      <c r="AR273" s="5"/>
      <c r="AS273" s="5"/>
      <c r="AT273" s="5"/>
      <c r="AU273" s="5"/>
      <c r="AV273" s="5"/>
    </row>
    <row r="274" spans="1:48" ht="15.75" x14ac:dyDescent="0.25">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5"/>
      <c r="AR274" s="5"/>
      <c r="AS274" s="5"/>
      <c r="AT274" s="5"/>
      <c r="AU274" s="5"/>
      <c r="AV274" s="5"/>
    </row>
    <row r="275" spans="1:48" ht="15.75" x14ac:dyDescent="0.25">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c r="AP275" s="5"/>
      <c r="AQ275" s="5"/>
      <c r="AR275" s="5"/>
      <c r="AS275" s="5"/>
      <c r="AT275" s="5"/>
      <c r="AU275" s="5"/>
      <c r="AV275" s="5"/>
    </row>
    <row r="276" spans="1:48" ht="15.75" x14ac:dyDescent="0.25">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c r="AP276" s="5"/>
      <c r="AQ276" s="5"/>
      <c r="AR276" s="5"/>
      <c r="AS276" s="5"/>
      <c r="AT276" s="5"/>
      <c r="AU276" s="5"/>
      <c r="AV276" s="5"/>
    </row>
    <row r="277" spans="1:48" ht="15.75" x14ac:dyDescent="0.25">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c r="AP277" s="5"/>
      <c r="AQ277" s="5"/>
      <c r="AR277" s="5"/>
      <c r="AS277" s="5"/>
      <c r="AT277" s="5"/>
      <c r="AU277" s="5"/>
      <c r="AV277" s="5"/>
    </row>
    <row r="278" spans="1:48" ht="15.75" x14ac:dyDescent="0.25">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c r="AP278" s="5"/>
      <c r="AQ278" s="5"/>
      <c r="AR278" s="5"/>
      <c r="AS278" s="5"/>
      <c r="AT278" s="5"/>
      <c r="AU278" s="5"/>
      <c r="AV278" s="5"/>
    </row>
    <row r="279" spans="1:48" ht="15.75" x14ac:dyDescent="0.25">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c r="AP279" s="5"/>
      <c r="AQ279" s="5"/>
      <c r="AR279" s="5"/>
      <c r="AS279" s="5"/>
      <c r="AT279" s="5"/>
      <c r="AU279" s="5"/>
      <c r="AV279" s="5"/>
    </row>
    <row r="280" spans="1:48" ht="15.75" x14ac:dyDescent="0.25">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c r="AS280" s="5"/>
      <c r="AT280" s="5"/>
      <c r="AU280" s="5"/>
      <c r="AV280" s="5"/>
    </row>
    <row r="281" spans="1:48" ht="15.75" x14ac:dyDescent="0.25">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c r="AP281" s="5"/>
      <c r="AQ281" s="5"/>
      <c r="AR281" s="5"/>
      <c r="AS281" s="5"/>
      <c r="AT281" s="5"/>
      <c r="AU281" s="5"/>
      <c r="AV281" s="5"/>
    </row>
    <row r="282" spans="1:48" ht="15.75" x14ac:dyDescent="0.25">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c r="AS282" s="5"/>
      <c r="AT282" s="5"/>
      <c r="AU282" s="5"/>
      <c r="AV282" s="5"/>
    </row>
    <row r="283" spans="1:48" ht="15.75" x14ac:dyDescent="0.25">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c r="AP283" s="5"/>
      <c r="AQ283" s="5"/>
      <c r="AR283" s="5"/>
      <c r="AS283" s="5"/>
      <c r="AT283" s="5"/>
      <c r="AU283" s="5"/>
      <c r="AV283" s="5"/>
    </row>
    <row r="284" spans="1:48" ht="15.75" x14ac:dyDescent="0.25">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c r="AP284" s="5"/>
      <c r="AQ284" s="5"/>
      <c r="AR284" s="5"/>
      <c r="AS284" s="5"/>
      <c r="AT284" s="5"/>
      <c r="AU284" s="5"/>
      <c r="AV284" s="5"/>
    </row>
    <row r="285" spans="1:48" ht="15.75" x14ac:dyDescent="0.25">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c r="AP285" s="5"/>
      <c r="AQ285" s="5"/>
      <c r="AR285" s="5"/>
      <c r="AS285" s="5"/>
      <c r="AT285" s="5"/>
      <c r="AU285" s="5"/>
      <c r="AV285" s="5"/>
    </row>
    <row r="286" spans="1:48" ht="15.75" x14ac:dyDescent="0.25">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c r="AP286" s="5"/>
      <c r="AQ286" s="5"/>
      <c r="AR286" s="5"/>
      <c r="AS286" s="5"/>
      <c r="AT286" s="5"/>
      <c r="AU286" s="5"/>
      <c r="AV286" s="5"/>
    </row>
    <row r="287" spans="1:48" ht="15.75" x14ac:dyDescent="0.25">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c r="AP287" s="5"/>
      <c r="AQ287" s="5"/>
      <c r="AR287" s="5"/>
      <c r="AS287" s="5"/>
      <c r="AT287" s="5"/>
      <c r="AU287" s="5"/>
      <c r="AV287" s="5"/>
    </row>
    <row r="288" spans="1:48" ht="15.75" x14ac:dyDescent="0.25">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c r="AU288" s="5"/>
      <c r="AV288" s="5"/>
    </row>
    <row r="289" spans="1:48" ht="15.75" x14ac:dyDescent="0.25">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c r="AP289" s="5"/>
      <c r="AQ289" s="5"/>
      <c r="AR289" s="5"/>
      <c r="AS289" s="5"/>
      <c r="AT289" s="5"/>
      <c r="AU289" s="5"/>
      <c r="AV289" s="5"/>
    </row>
    <row r="290" spans="1:48" ht="15.75" x14ac:dyDescent="0.25">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row>
    <row r="291" spans="1:48" ht="15.75" x14ac:dyDescent="0.25">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c r="AP291" s="5"/>
      <c r="AQ291" s="5"/>
      <c r="AR291" s="5"/>
      <c r="AS291" s="5"/>
      <c r="AT291" s="5"/>
      <c r="AU291" s="5"/>
      <c r="AV291" s="5"/>
    </row>
    <row r="292" spans="1:48" ht="15.75" x14ac:dyDescent="0.25">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c r="AP292" s="5"/>
      <c r="AQ292" s="5"/>
      <c r="AR292" s="5"/>
      <c r="AS292" s="5"/>
      <c r="AT292" s="5"/>
      <c r="AU292" s="5"/>
      <c r="AV292" s="5"/>
    </row>
    <row r="293" spans="1:48" ht="15.75" x14ac:dyDescent="0.25">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c r="AP293" s="5"/>
      <c r="AQ293" s="5"/>
      <c r="AR293" s="5"/>
      <c r="AS293" s="5"/>
      <c r="AT293" s="5"/>
      <c r="AU293" s="5"/>
      <c r="AV293" s="5"/>
    </row>
    <row r="294" spans="1:48" ht="15.75" x14ac:dyDescent="0.25">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c r="AP294" s="5"/>
      <c r="AQ294" s="5"/>
      <c r="AR294" s="5"/>
      <c r="AS294" s="5"/>
      <c r="AT294" s="5"/>
      <c r="AU294" s="5"/>
      <c r="AV294" s="5"/>
    </row>
    <row r="295" spans="1:48" ht="15.75" x14ac:dyDescent="0.25">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c r="AP295" s="5"/>
      <c r="AQ295" s="5"/>
      <c r="AR295" s="5"/>
      <c r="AS295" s="5"/>
      <c r="AT295" s="5"/>
      <c r="AU295" s="5"/>
      <c r="AV295" s="5"/>
    </row>
    <row r="296" spans="1:48" ht="15.75" x14ac:dyDescent="0.25">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c r="AS296" s="5"/>
      <c r="AT296" s="5"/>
      <c r="AU296" s="5"/>
      <c r="AV296" s="5"/>
    </row>
    <row r="297" spans="1:48" ht="15.75" x14ac:dyDescent="0.25">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c r="AP297" s="5"/>
      <c r="AQ297" s="5"/>
      <c r="AR297" s="5"/>
      <c r="AS297" s="5"/>
      <c r="AT297" s="5"/>
      <c r="AU297" s="5"/>
      <c r="AV297" s="5"/>
    </row>
    <row r="298" spans="1:48" ht="15.75" x14ac:dyDescent="0.25">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c r="AS298" s="5"/>
      <c r="AT298" s="5"/>
      <c r="AU298" s="5"/>
      <c r="AV298" s="5"/>
    </row>
    <row r="299" spans="1:48" ht="15.75" x14ac:dyDescent="0.25">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c r="AP299" s="5"/>
      <c r="AQ299" s="5"/>
      <c r="AR299" s="5"/>
      <c r="AS299" s="5"/>
      <c r="AT299" s="5"/>
      <c r="AU299" s="5"/>
      <c r="AV299" s="5"/>
    </row>
    <row r="300" spans="1:48" ht="15.75" x14ac:dyDescent="0.25">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c r="AP300" s="5"/>
      <c r="AQ300" s="5"/>
      <c r="AR300" s="5"/>
      <c r="AS300" s="5"/>
      <c r="AT300" s="5"/>
      <c r="AU300" s="5"/>
      <c r="AV300" s="5"/>
    </row>
    <row r="301" spans="1:48" ht="15.75" x14ac:dyDescent="0.25">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c r="AP301" s="5"/>
      <c r="AQ301" s="5"/>
      <c r="AR301" s="5"/>
      <c r="AS301" s="5"/>
      <c r="AT301" s="5"/>
      <c r="AU301" s="5"/>
      <c r="AV301" s="5"/>
    </row>
    <row r="302" spans="1:48" ht="15.75" x14ac:dyDescent="0.25">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c r="AP302" s="5"/>
      <c r="AQ302" s="5"/>
      <c r="AR302" s="5"/>
      <c r="AS302" s="5"/>
      <c r="AT302" s="5"/>
      <c r="AU302" s="5"/>
      <c r="AV302" s="5"/>
    </row>
    <row r="303" spans="1:48" ht="15.75" x14ac:dyDescent="0.25">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c r="AP303" s="5"/>
      <c r="AQ303" s="5"/>
      <c r="AR303" s="5"/>
      <c r="AS303" s="5"/>
      <c r="AT303" s="5"/>
      <c r="AU303" s="5"/>
      <c r="AV303" s="5"/>
    </row>
    <row r="304" spans="1:48" ht="15.75" x14ac:dyDescent="0.25">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c r="AS304" s="5"/>
      <c r="AT304" s="5"/>
      <c r="AU304" s="5"/>
      <c r="AV304" s="5"/>
    </row>
    <row r="305" spans="1:48" ht="15.75" x14ac:dyDescent="0.25">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c r="AP305" s="5"/>
      <c r="AQ305" s="5"/>
      <c r="AR305" s="5"/>
      <c r="AS305" s="5"/>
      <c r="AT305" s="5"/>
      <c r="AU305" s="5"/>
      <c r="AV305" s="5"/>
    </row>
    <row r="306" spans="1:48" ht="15.75" x14ac:dyDescent="0.25">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c r="AS306" s="5"/>
      <c r="AT306" s="5"/>
      <c r="AU306" s="5"/>
      <c r="AV306" s="5"/>
    </row>
    <row r="307" spans="1:48" ht="15.75" x14ac:dyDescent="0.25">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c r="AP307" s="5"/>
      <c r="AQ307" s="5"/>
      <c r="AR307" s="5"/>
      <c r="AS307" s="5"/>
      <c r="AT307" s="5"/>
      <c r="AU307" s="5"/>
      <c r="AV307" s="5"/>
    </row>
    <row r="308" spans="1:48" ht="15.75" x14ac:dyDescent="0.25">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c r="AP308" s="5"/>
      <c r="AQ308" s="5"/>
      <c r="AR308" s="5"/>
      <c r="AS308" s="5"/>
      <c r="AT308" s="5"/>
      <c r="AU308" s="5"/>
      <c r="AV308" s="5"/>
    </row>
    <row r="309" spans="1:48" ht="15.75" x14ac:dyDescent="0.25">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c r="AP309" s="5"/>
      <c r="AQ309" s="5"/>
      <c r="AR309" s="5"/>
      <c r="AS309" s="5"/>
      <c r="AT309" s="5"/>
      <c r="AU309" s="5"/>
      <c r="AV309" s="5"/>
    </row>
    <row r="310" spans="1:48" ht="15.75" x14ac:dyDescent="0.25">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c r="AP310" s="5"/>
      <c r="AQ310" s="5"/>
      <c r="AR310" s="5"/>
      <c r="AS310" s="5"/>
      <c r="AT310" s="5"/>
      <c r="AU310" s="5"/>
      <c r="AV310" s="5"/>
    </row>
    <row r="311" spans="1:48" ht="15.75" x14ac:dyDescent="0.25">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row>
    <row r="312" spans="1:48" ht="15.75" x14ac:dyDescent="0.25">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c r="AU312" s="5"/>
      <c r="AV312" s="5"/>
    </row>
    <row r="313" spans="1:48" ht="15.75" x14ac:dyDescent="0.25">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c r="AP313" s="5"/>
      <c r="AQ313" s="5"/>
      <c r="AR313" s="5"/>
      <c r="AS313" s="5"/>
      <c r="AT313" s="5"/>
      <c r="AU313" s="5"/>
      <c r="AV313" s="5"/>
    </row>
    <row r="314" spans="1:48" ht="15.75" x14ac:dyDescent="0.25">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c r="AS314" s="5"/>
      <c r="AT314" s="5"/>
      <c r="AU314" s="5"/>
      <c r="AV314" s="5"/>
    </row>
    <row r="315" spans="1:48" ht="15.75" x14ac:dyDescent="0.25">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c r="AP315" s="5"/>
      <c r="AQ315" s="5"/>
      <c r="AR315" s="5"/>
      <c r="AS315" s="5"/>
      <c r="AT315" s="5"/>
      <c r="AU315" s="5"/>
      <c r="AV315" s="5"/>
    </row>
    <row r="316" spans="1:48" ht="15.75" x14ac:dyDescent="0.25">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c r="AP316" s="5"/>
      <c r="AQ316" s="5"/>
      <c r="AR316" s="5"/>
      <c r="AS316" s="5"/>
      <c r="AT316" s="5"/>
      <c r="AU316" s="5"/>
      <c r="AV316" s="5"/>
    </row>
    <row r="317" spans="1:48" ht="15.75" x14ac:dyDescent="0.25">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c r="AP317" s="5"/>
      <c r="AQ317" s="5"/>
      <c r="AR317" s="5"/>
      <c r="AS317" s="5"/>
      <c r="AT317" s="5"/>
      <c r="AU317" s="5"/>
      <c r="AV317" s="5"/>
    </row>
    <row r="318" spans="1:48" ht="15.75" x14ac:dyDescent="0.25">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c r="AP318" s="5"/>
      <c r="AQ318" s="5"/>
      <c r="AR318" s="5"/>
      <c r="AS318" s="5"/>
      <c r="AT318" s="5"/>
      <c r="AU318" s="5"/>
      <c r="AV318" s="5"/>
    </row>
    <row r="319" spans="1:48" ht="15.75" x14ac:dyDescent="0.25">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c r="AP319" s="5"/>
      <c r="AQ319" s="5"/>
      <c r="AR319" s="5"/>
      <c r="AS319" s="5"/>
      <c r="AT319" s="5"/>
      <c r="AU319" s="5"/>
      <c r="AV319" s="5"/>
    </row>
    <row r="320" spans="1:48" ht="15.75" x14ac:dyDescent="0.25">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c r="AP320" s="5"/>
      <c r="AQ320" s="5"/>
      <c r="AR320" s="5"/>
      <c r="AS320" s="5"/>
      <c r="AT320" s="5"/>
      <c r="AU320" s="5"/>
      <c r="AV320" s="5"/>
    </row>
    <row r="321" spans="1:48" ht="15.75" x14ac:dyDescent="0.25">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c r="AP321" s="5"/>
      <c r="AQ321" s="5"/>
      <c r="AR321" s="5"/>
      <c r="AS321" s="5"/>
      <c r="AT321" s="5"/>
      <c r="AU321" s="5"/>
      <c r="AV321" s="5"/>
    </row>
    <row r="322" spans="1:48" ht="15.75" x14ac:dyDescent="0.25">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c r="AP322" s="5"/>
      <c r="AQ322" s="5"/>
      <c r="AR322" s="5"/>
      <c r="AS322" s="5"/>
      <c r="AT322" s="5"/>
      <c r="AU322" s="5"/>
      <c r="AV322" s="5"/>
    </row>
    <row r="323" spans="1:48" ht="15.75" x14ac:dyDescent="0.25">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c r="AP323" s="5"/>
      <c r="AQ323" s="5"/>
      <c r="AR323" s="5"/>
      <c r="AS323" s="5"/>
      <c r="AT323" s="5"/>
      <c r="AU323" s="5"/>
      <c r="AV323" s="5"/>
    </row>
    <row r="324" spans="1:48" ht="15.75" x14ac:dyDescent="0.25">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c r="AP324" s="5"/>
      <c r="AQ324" s="5"/>
      <c r="AR324" s="5"/>
      <c r="AS324" s="5"/>
      <c r="AT324" s="5"/>
      <c r="AU324" s="5"/>
      <c r="AV324" s="5"/>
    </row>
    <row r="325" spans="1:48" ht="15.75" x14ac:dyDescent="0.25">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c r="AP325" s="5"/>
      <c r="AQ325" s="5"/>
      <c r="AR325" s="5"/>
      <c r="AS325" s="5"/>
      <c r="AT325" s="5"/>
      <c r="AU325" s="5"/>
      <c r="AV325" s="5"/>
    </row>
    <row r="326" spans="1:48" ht="15.75" x14ac:dyDescent="0.25">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c r="AP326" s="5"/>
      <c r="AQ326" s="5"/>
      <c r="AR326" s="5"/>
      <c r="AS326" s="5"/>
      <c r="AT326" s="5"/>
      <c r="AU326" s="5"/>
      <c r="AV326" s="5"/>
    </row>
    <row r="327" spans="1:48" ht="15.75" x14ac:dyDescent="0.25">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c r="AP327" s="5"/>
      <c r="AQ327" s="5"/>
      <c r="AR327" s="5"/>
      <c r="AS327" s="5"/>
      <c r="AT327" s="5"/>
      <c r="AU327" s="5"/>
      <c r="AV327" s="5"/>
    </row>
    <row r="328" spans="1:48" ht="15.75" x14ac:dyDescent="0.25">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c r="AS328" s="5"/>
      <c r="AT328" s="5"/>
      <c r="AU328" s="5"/>
      <c r="AV328" s="5"/>
    </row>
    <row r="329" spans="1:48" ht="15.75" x14ac:dyDescent="0.25">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c r="AP329" s="5"/>
      <c r="AQ329" s="5"/>
      <c r="AR329" s="5"/>
      <c r="AS329" s="5"/>
      <c r="AT329" s="5"/>
      <c r="AU329" s="5"/>
      <c r="AV329" s="5"/>
    </row>
    <row r="330" spans="1:48" ht="15.75" x14ac:dyDescent="0.25">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c r="AS330" s="5"/>
      <c r="AT330" s="5"/>
      <c r="AU330" s="5"/>
      <c r="AV330" s="5"/>
    </row>
    <row r="331" spans="1:48" ht="15.75" x14ac:dyDescent="0.25">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row>
    <row r="332" spans="1:48" ht="15.75" x14ac:dyDescent="0.25">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5"/>
      <c r="AK332" s="5"/>
      <c r="AL332" s="5"/>
      <c r="AM332" s="5"/>
      <c r="AN332" s="5"/>
      <c r="AO332" s="5"/>
      <c r="AP332" s="5"/>
      <c r="AQ332" s="5"/>
      <c r="AR332" s="5"/>
      <c r="AS332" s="5"/>
      <c r="AT332" s="5"/>
      <c r="AU332" s="5"/>
      <c r="AV332" s="5"/>
    </row>
    <row r="333" spans="1:48" ht="15.75" x14ac:dyDescent="0.25">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5"/>
      <c r="AK333" s="5"/>
      <c r="AL333" s="5"/>
      <c r="AM333" s="5"/>
      <c r="AN333" s="5"/>
      <c r="AO333" s="5"/>
      <c r="AP333" s="5"/>
      <c r="AQ333" s="5"/>
      <c r="AR333" s="5"/>
      <c r="AS333" s="5"/>
      <c r="AT333" s="5"/>
      <c r="AU333" s="5"/>
      <c r="AV333" s="5"/>
    </row>
    <row r="334" spans="1:48" ht="15.75" x14ac:dyDescent="0.25">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c r="AI334" s="5"/>
      <c r="AJ334" s="5"/>
      <c r="AK334" s="5"/>
      <c r="AL334" s="5"/>
      <c r="AM334" s="5"/>
      <c r="AN334" s="5"/>
      <c r="AO334" s="5"/>
      <c r="AP334" s="5"/>
      <c r="AQ334" s="5"/>
      <c r="AR334" s="5"/>
      <c r="AS334" s="5"/>
      <c r="AT334" s="5"/>
      <c r="AU334" s="5"/>
      <c r="AV334" s="5"/>
    </row>
    <row r="335" spans="1:48" ht="15.75" x14ac:dyDescent="0.25">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c r="AI335" s="5"/>
      <c r="AJ335" s="5"/>
      <c r="AK335" s="5"/>
      <c r="AL335" s="5"/>
      <c r="AM335" s="5"/>
      <c r="AN335" s="5"/>
      <c r="AO335" s="5"/>
      <c r="AP335" s="5"/>
      <c r="AQ335" s="5"/>
      <c r="AR335" s="5"/>
      <c r="AS335" s="5"/>
      <c r="AT335" s="5"/>
      <c r="AU335" s="5"/>
      <c r="AV335" s="5"/>
    </row>
    <row r="336" spans="1:48" ht="15.75" x14ac:dyDescent="0.25">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c r="AK336" s="5"/>
      <c r="AL336" s="5"/>
      <c r="AM336" s="5"/>
      <c r="AN336" s="5"/>
      <c r="AO336" s="5"/>
      <c r="AP336" s="5"/>
      <c r="AQ336" s="5"/>
      <c r="AR336" s="5"/>
      <c r="AS336" s="5"/>
      <c r="AT336" s="5"/>
      <c r="AU336" s="5"/>
      <c r="AV336" s="5"/>
    </row>
    <row r="337" spans="1:48" ht="15.75" x14ac:dyDescent="0.25">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c r="AI337" s="5"/>
      <c r="AJ337" s="5"/>
      <c r="AK337" s="5"/>
      <c r="AL337" s="5"/>
      <c r="AM337" s="5"/>
      <c r="AN337" s="5"/>
      <c r="AO337" s="5"/>
      <c r="AP337" s="5"/>
      <c r="AQ337" s="5"/>
      <c r="AR337" s="5"/>
      <c r="AS337" s="5"/>
      <c r="AT337" s="5"/>
      <c r="AU337" s="5"/>
      <c r="AV337" s="5"/>
    </row>
    <row r="338" spans="1:48" ht="15.75" x14ac:dyDescent="0.25">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c r="AI338" s="5"/>
      <c r="AJ338" s="5"/>
      <c r="AK338" s="5"/>
      <c r="AL338" s="5"/>
      <c r="AM338" s="5"/>
      <c r="AN338" s="5"/>
      <c r="AO338" s="5"/>
      <c r="AP338" s="5"/>
      <c r="AQ338" s="5"/>
      <c r="AR338" s="5"/>
      <c r="AS338" s="5"/>
      <c r="AT338" s="5"/>
      <c r="AU338" s="5"/>
      <c r="AV338" s="5"/>
    </row>
    <row r="339" spans="1:48" ht="15.75" x14ac:dyDescent="0.25">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c r="AI339" s="5"/>
      <c r="AJ339" s="5"/>
      <c r="AK339" s="5"/>
      <c r="AL339" s="5"/>
      <c r="AM339" s="5"/>
      <c r="AN339" s="5"/>
      <c r="AO339" s="5"/>
      <c r="AP339" s="5"/>
      <c r="AQ339" s="5"/>
      <c r="AR339" s="5"/>
      <c r="AS339" s="5"/>
      <c r="AT339" s="5"/>
      <c r="AU339" s="5"/>
      <c r="AV339" s="5"/>
    </row>
    <row r="340" spans="1:48" ht="15.75" x14ac:dyDescent="0.25">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row>
    <row r="341" spans="1:48" ht="15.75" x14ac:dyDescent="0.25">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c r="AI341" s="5"/>
      <c r="AJ341" s="5"/>
      <c r="AK341" s="5"/>
      <c r="AL341" s="5"/>
      <c r="AM341" s="5"/>
      <c r="AN341" s="5"/>
      <c r="AO341" s="5"/>
      <c r="AP341" s="5"/>
      <c r="AQ341" s="5"/>
      <c r="AR341" s="5"/>
      <c r="AS341" s="5"/>
      <c r="AT341" s="5"/>
      <c r="AU341" s="5"/>
      <c r="AV341" s="5"/>
    </row>
    <row r="342" spans="1:48" ht="15.75" x14ac:dyDescent="0.25">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row>
    <row r="343" spans="1:48" ht="15.75" x14ac:dyDescent="0.25">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c r="AI343" s="5"/>
      <c r="AJ343" s="5"/>
      <c r="AK343" s="5"/>
      <c r="AL343" s="5"/>
      <c r="AM343" s="5"/>
      <c r="AN343" s="5"/>
      <c r="AO343" s="5"/>
      <c r="AP343" s="5"/>
      <c r="AQ343" s="5"/>
      <c r="AR343" s="5"/>
      <c r="AS343" s="5"/>
      <c r="AT343" s="5"/>
      <c r="AU343" s="5"/>
      <c r="AV343" s="5"/>
    </row>
    <row r="344" spans="1:48" ht="15.75" x14ac:dyDescent="0.25">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c r="AI344" s="5"/>
      <c r="AJ344" s="5"/>
      <c r="AK344" s="5"/>
      <c r="AL344" s="5"/>
      <c r="AM344" s="5"/>
      <c r="AN344" s="5"/>
      <c r="AO344" s="5"/>
      <c r="AP344" s="5"/>
      <c r="AQ344" s="5"/>
      <c r="AR344" s="5"/>
      <c r="AS344" s="5"/>
      <c r="AT344" s="5"/>
      <c r="AU344" s="5"/>
      <c r="AV344" s="5"/>
    </row>
    <row r="345" spans="1:48" ht="15.75" x14ac:dyDescent="0.25">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c r="AI345" s="5"/>
      <c r="AJ345" s="5"/>
      <c r="AK345" s="5"/>
      <c r="AL345" s="5"/>
      <c r="AM345" s="5"/>
      <c r="AN345" s="5"/>
      <c r="AO345" s="5"/>
      <c r="AP345" s="5"/>
      <c r="AQ345" s="5"/>
      <c r="AR345" s="5"/>
      <c r="AS345" s="5"/>
      <c r="AT345" s="5"/>
      <c r="AU345" s="5"/>
      <c r="AV345" s="5"/>
    </row>
    <row r="346" spans="1:48" ht="15.75" x14ac:dyDescent="0.25">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c r="AI346" s="5"/>
      <c r="AJ346" s="5"/>
      <c r="AK346" s="5"/>
      <c r="AL346" s="5"/>
      <c r="AM346" s="5"/>
      <c r="AN346" s="5"/>
      <c r="AO346" s="5"/>
      <c r="AP346" s="5"/>
      <c r="AQ346" s="5"/>
      <c r="AR346" s="5"/>
      <c r="AS346" s="5"/>
      <c r="AT346" s="5"/>
      <c r="AU346" s="5"/>
      <c r="AV346" s="5"/>
    </row>
    <row r="347" spans="1:48" ht="15.75" x14ac:dyDescent="0.25">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row>
    <row r="348" spans="1:48" ht="15.75" x14ac:dyDescent="0.25">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c r="AI348" s="5"/>
      <c r="AJ348" s="5"/>
      <c r="AK348" s="5"/>
      <c r="AL348" s="5"/>
      <c r="AM348" s="5"/>
      <c r="AN348" s="5"/>
      <c r="AO348" s="5"/>
      <c r="AP348" s="5"/>
      <c r="AQ348" s="5"/>
      <c r="AR348" s="5"/>
      <c r="AS348" s="5"/>
      <c r="AT348" s="5"/>
      <c r="AU348" s="5"/>
      <c r="AV348" s="5"/>
    </row>
    <row r="349" spans="1:48" ht="15.75" x14ac:dyDescent="0.25">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c r="AL349" s="5"/>
      <c r="AM349" s="5"/>
      <c r="AN349" s="5"/>
      <c r="AO349" s="5"/>
      <c r="AP349" s="5"/>
      <c r="AQ349" s="5"/>
      <c r="AR349" s="5"/>
      <c r="AS349" s="5"/>
      <c r="AT349" s="5"/>
      <c r="AU349" s="5"/>
      <c r="AV349" s="5"/>
    </row>
    <row r="350" spans="1:48" ht="15.75" x14ac:dyDescent="0.25">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c r="AI350" s="5"/>
      <c r="AJ350" s="5"/>
      <c r="AK350" s="5"/>
      <c r="AL350" s="5"/>
      <c r="AM350" s="5"/>
      <c r="AN350" s="5"/>
      <c r="AO350" s="5"/>
      <c r="AP350" s="5"/>
      <c r="AQ350" s="5"/>
      <c r="AR350" s="5"/>
      <c r="AS350" s="5"/>
      <c r="AT350" s="5"/>
      <c r="AU350" s="5"/>
      <c r="AV350" s="5"/>
    </row>
    <row r="351" spans="1:48" ht="15.75" x14ac:dyDescent="0.25">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row>
    <row r="352" spans="1:48" ht="15.75" x14ac:dyDescent="0.25">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c r="AI352" s="5"/>
      <c r="AJ352" s="5"/>
      <c r="AK352" s="5"/>
      <c r="AL352" s="5"/>
      <c r="AM352" s="5"/>
      <c r="AN352" s="5"/>
      <c r="AO352" s="5"/>
      <c r="AP352" s="5"/>
      <c r="AQ352" s="5"/>
      <c r="AR352" s="5"/>
      <c r="AS352" s="5"/>
      <c r="AT352" s="5"/>
      <c r="AU352" s="5"/>
      <c r="AV352" s="5"/>
    </row>
    <row r="353" spans="1:48" ht="15.75" x14ac:dyDescent="0.25">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c r="AA353" s="5"/>
      <c r="AB353" s="5"/>
      <c r="AC353" s="5"/>
      <c r="AD353" s="5"/>
      <c r="AE353" s="5"/>
      <c r="AF353" s="5"/>
      <c r="AG353" s="5"/>
      <c r="AH353" s="5"/>
      <c r="AI353" s="5"/>
      <c r="AJ353" s="5"/>
      <c r="AK353" s="5"/>
      <c r="AL353" s="5"/>
      <c r="AM353" s="5"/>
      <c r="AN353" s="5"/>
      <c r="AO353" s="5"/>
      <c r="AP353" s="5"/>
      <c r="AQ353" s="5"/>
      <c r="AR353" s="5"/>
      <c r="AS353" s="5"/>
      <c r="AT353" s="5"/>
      <c r="AU353" s="5"/>
      <c r="AV353" s="5"/>
    </row>
    <row r="354" spans="1:48" ht="15.75" x14ac:dyDescent="0.25">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c r="AI354" s="5"/>
      <c r="AJ354" s="5"/>
      <c r="AK354" s="5"/>
      <c r="AL354" s="5"/>
      <c r="AM354" s="5"/>
      <c r="AN354" s="5"/>
      <c r="AO354" s="5"/>
      <c r="AP354" s="5"/>
      <c r="AQ354" s="5"/>
      <c r="AR354" s="5"/>
      <c r="AS354" s="5"/>
      <c r="AT354" s="5"/>
      <c r="AU354" s="5"/>
      <c r="AV354" s="5"/>
    </row>
    <row r="355" spans="1:48" ht="15.75" x14ac:dyDescent="0.25">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c r="AI355" s="5"/>
      <c r="AJ355" s="5"/>
      <c r="AK355" s="5"/>
      <c r="AL355" s="5"/>
      <c r="AM355" s="5"/>
      <c r="AN355" s="5"/>
      <c r="AO355" s="5"/>
      <c r="AP355" s="5"/>
      <c r="AQ355" s="5"/>
      <c r="AR355" s="5"/>
      <c r="AS355" s="5"/>
      <c r="AT355" s="5"/>
      <c r="AU355" s="5"/>
      <c r="AV355" s="5"/>
    </row>
    <row r="356" spans="1:48" ht="15.75" x14ac:dyDescent="0.25">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row>
    <row r="357" spans="1:48" ht="15.75" x14ac:dyDescent="0.25">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c r="AL357" s="5"/>
      <c r="AM357" s="5"/>
      <c r="AN357" s="5"/>
      <c r="AO357" s="5"/>
      <c r="AP357" s="5"/>
      <c r="AQ357" s="5"/>
      <c r="AR357" s="5"/>
      <c r="AS357" s="5"/>
      <c r="AT357" s="5"/>
      <c r="AU357" s="5"/>
      <c r="AV357" s="5"/>
    </row>
    <row r="358" spans="1:48" ht="15.75" x14ac:dyDescent="0.25">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c r="AI358" s="5"/>
      <c r="AJ358" s="5"/>
      <c r="AK358" s="5"/>
      <c r="AL358" s="5"/>
      <c r="AM358" s="5"/>
      <c r="AN358" s="5"/>
      <c r="AO358" s="5"/>
      <c r="AP358" s="5"/>
      <c r="AQ358" s="5"/>
      <c r="AR358" s="5"/>
      <c r="AS358" s="5"/>
      <c r="AT358" s="5"/>
      <c r="AU358" s="5"/>
      <c r="AV358" s="5"/>
    </row>
    <row r="359" spans="1:48" ht="15.75" x14ac:dyDescent="0.25">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c r="AI359" s="5"/>
      <c r="AJ359" s="5"/>
      <c r="AK359" s="5"/>
      <c r="AL359" s="5"/>
      <c r="AM359" s="5"/>
      <c r="AN359" s="5"/>
      <c r="AO359" s="5"/>
      <c r="AP359" s="5"/>
      <c r="AQ359" s="5"/>
      <c r="AR359" s="5"/>
      <c r="AS359" s="5"/>
      <c r="AT359" s="5"/>
      <c r="AU359" s="5"/>
      <c r="AV359" s="5"/>
    </row>
    <row r="360" spans="1:48" ht="15.75" x14ac:dyDescent="0.25">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row>
    <row r="361" spans="1:48" ht="15.75" x14ac:dyDescent="0.25">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c r="AI361" s="5"/>
      <c r="AJ361" s="5"/>
      <c r="AK361" s="5"/>
      <c r="AL361" s="5"/>
      <c r="AM361" s="5"/>
      <c r="AN361" s="5"/>
      <c r="AO361" s="5"/>
      <c r="AP361" s="5"/>
      <c r="AQ361" s="5"/>
      <c r="AR361" s="5"/>
      <c r="AS361" s="5"/>
      <c r="AT361" s="5"/>
      <c r="AU361" s="5"/>
      <c r="AV361" s="5"/>
    </row>
    <row r="362" spans="1:48" ht="15.75" x14ac:dyDescent="0.25">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c r="AI362" s="5"/>
      <c r="AJ362" s="5"/>
      <c r="AK362" s="5"/>
      <c r="AL362" s="5"/>
      <c r="AM362" s="5"/>
      <c r="AN362" s="5"/>
      <c r="AO362" s="5"/>
      <c r="AP362" s="5"/>
      <c r="AQ362" s="5"/>
      <c r="AR362" s="5"/>
      <c r="AS362" s="5"/>
      <c r="AT362" s="5"/>
      <c r="AU362" s="5"/>
      <c r="AV362" s="5"/>
    </row>
    <row r="363" spans="1:48" ht="15.75" x14ac:dyDescent="0.25">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c r="AI363" s="5"/>
      <c r="AJ363" s="5"/>
      <c r="AK363" s="5"/>
      <c r="AL363" s="5"/>
      <c r="AM363" s="5"/>
      <c r="AN363" s="5"/>
      <c r="AO363" s="5"/>
      <c r="AP363" s="5"/>
      <c r="AQ363" s="5"/>
      <c r="AR363" s="5"/>
      <c r="AS363" s="5"/>
      <c r="AT363" s="5"/>
      <c r="AU363" s="5"/>
      <c r="AV363" s="5"/>
    </row>
    <row r="364" spans="1:48" ht="15.75" x14ac:dyDescent="0.25">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c r="AI364" s="5"/>
      <c r="AJ364" s="5"/>
      <c r="AK364" s="5"/>
      <c r="AL364" s="5"/>
      <c r="AM364" s="5"/>
      <c r="AN364" s="5"/>
      <c r="AO364" s="5"/>
      <c r="AP364" s="5"/>
      <c r="AQ364" s="5"/>
      <c r="AR364" s="5"/>
      <c r="AS364" s="5"/>
      <c r="AT364" s="5"/>
      <c r="AU364" s="5"/>
      <c r="AV364" s="5"/>
    </row>
    <row r="365" spans="1:48" ht="15.75" x14ac:dyDescent="0.25">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5"/>
      <c r="AM365" s="5"/>
      <c r="AN365" s="5"/>
      <c r="AO365" s="5"/>
      <c r="AP365" s="5"/>
      <c r="AQ365" s="5"/>
      <c r="AR365" s="5"/>
      <c r="AS365" s="5"/>
      <c r="AT365" s="5"/>
      <c r="AU365" s="5"/>
      <c r="AV365" s="5"/>
    </row>
    <row r="366" spans="1:48" ht="15.75" x14ac:dyDescent="0.25">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c r="AI366" s="5"/>
      <c r="AJ366" s="5"/>
      <c r="AK366" s="5"/>
      <c r="AL366" s="5"/>
      <c r="AM366" s="5"/>
      <c r="AN366" s="5"/>
      <c r="AO366" s="5"/>
      <c r="AP366" s="5"/>
      <c r="AQ366" s="5"/>
      <c r="AR366" s="5"/>
      <c r="AS366" s="5"/>
      <c r="AT366" s="5"/>
      <c r="AU366" s="5"/>
      <c r="AV366" s="5"/>
    </row>
    <row r="367" spans="1:48" ht="15.75" x14ac:dyDescent="0.25">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5"/>
      <c r="AL367" s="5"/>
      <c r="AM367" s="5"/>
      <c r="AN367" s="5"/>
      <c r="AO367" s="5"/>
      <c r="AP367" s="5"/>
      <c r="AQ367" s="5"/>
      <c r="AR367" s="5"/>
      <c r="AS367" s="5"/>
      <c r="AT367" s="5"/>
      <c r="AU367" s="5"/>
      <c r="AV367" s="5"/>
    </row>
    <row r="368" spans="1:48" ht="15.75" x14ac:dyDescent="0.25">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5"/>
      <c r="AL368" s="5"/>
      <c r="AM368" s="5"/>
      <c r="AN368" s="5"/>
      <c r="AO368" s="5"/>
      <c r="AP368" s="5"/>
      <c r="AQ368" s="5"/>
      <c r="AR368" s="5"/>
      <c r="AS368" s="5"/>
      <c r="AT368" s="5"/>
      <c r="AU368" s="5"/>
      <c r="AV368" s="5"/>
    </row>
    <row r="369" spans="1:48" ht="15.75" x14ac:dyDescent="0.25">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row>
    <row r="370" spans="1:48" ht="15.75" x14ac:dyDescent="0.25">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c r="AI370" s="5"/>
      <c r="AJ370" s="5"/>
      <c r="AK370" s="5"/>
      <c r="AL370" s="5"/>
      <c r="AM370" s="5"/>
      <c r="AN370" s="5"/>
      <c r="AO370" s="5"/>
      <c r="AP370" s="5"/>
      <c r="AQ370" s="5"/>
      <c r="AR370" s="5"/>
      <c r="AS370" s="5"/>
      <c r="AT370" s="5"/>
      <c r="AU370" s="5"/>
      <c r="AV370" s="5"/>
    </row>
    <row r="371" spans="1:48" ht="15.75" x14ac:dyDescent="0.25">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5"/>
      <c r="AO371" s="5"/>
      <c r="AP371" s="5"/>
      <c r="AQ371" s="5"/>
      <c r="AR371" s="5"/>
      <c r="AS371" s="5"/>
      <c r="AT371" s="5"/>
      <c r="AU371" s="5"/>
      <c r="AV371" s="5"/>
    </row>
    <row r="372" spans="1:48" ht="15.75" x14ac:dyDescent="0.25">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c r="AI372" s="5"/>
      <c r="AJ372" s="5"/>
      <c r="AK372" s="5"/>
      <c r="AL372" s="5"/>
      <c r="AM372" s="5"/>
      <c r="AN372" s="5"/>
      <c r="AO372" s="5"/>
      <c r="AP372" s="5"/>
      <c r="AQ372" s="5"/>
      <c r="AR372" s="5"/>
      <c r="AS372" s="5"/>
      <c r="AT372" s="5"/>
      <c r="AU372" s="5"/>
      <c r="AV372" s="5"/>
    </row>
    <row r="373" spans="1:48" ht="15.75" x14ac:dyDescent="0.25">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c r="AI373" s="5"/>
      <c r="AJ373" s="5"/>
      <c r="AK373" s="5"/>
      <c r="AL373" s="5"/>
      <c r="AM373" s="5"/>
      <c r="AN373" s="5"/>
      <c r="AO373" s="5"/>
      <c r="AP373" s="5"/>
      <c r="AQ373" s="5"/>
      <c r="AR373" s="5"/>
      <c r="AS373" s="5"/>
      <c r="AT373" s="5"/>
      <c r="AU373" s="5"/>
      <c r="AV373" s="5"/>
    </row>
    <row r="374" spans="1:48" ht="15.75" x14ac:dyDescent="0.25">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c r="AI374" s="5"/>
      <c r="AJ374" s="5"/>
      <c r="AK374" s="5"/>
      <c r="AL374" s="5"/>
      <c r="AM374" s="5"/>
      <c r="AN374" s="5"/>
      <c r="AO374" s="5"/>
      <c r="AP374" s="5"/>
      <c r="AQ374" s="5"/>
      <c r="AR374" s="5"/>
      <c r="AS374" s="5"/>
      <c r="AT374" s="5"/>
      <c r="AU374" s="5"/>
      <c r="AV374" s="5"/>
    </row>
    <row r="375" spans="1:48" ht="15.75" x14ac:dyDescent="0.25">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c r="AI375" s="5"/>
      <c r="AJ375" s="5"/>
      <c r="AK375" s="5"/>
      <c r="AL375" s="5"/>
      <c r="AM375" s="5"/>
      <c r="AN375" s="5"/>
      <c r="AO375" s="5"/>
      <c r="AP375" s="5"/>
      <c r="AQ375" s="5"/>
      <c r="AR375" s="5"/>
      <c r="AS375" s="5"/>
      <c r="AT375" s="5"/>
      <c r="AU375" s="5"/>
      <c r="AV375" s="5"/>
    </row>
    <row r="376" spans="1:48" ht="15.75" x14ac:dyDescent="0.25">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c r="AI376" s="5"/>
      <c r="AJ376" s="5"/>
      <c r="AK376" s="5"/>
      <c r="AL376" s="5"/>
      <c r="AM376" s="5"/>
      <c r="AN376" s="5"/>
      <c r="AO376" s="5"/>
      <c r="AP376" s="5"/>
      <c r="AQ376" s="5"/>
      <c r="AR376" s="5"/>
      <c r="AS376" s="5"/>
      <c r="AT376" s="5"/>
      <c r="AU376" s="5"/>
      <c r="AV376" s="5"/>
    </row>
    <row r="377" spans="1:48" ht="15.75" x14ac:dyDescent="0.25">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c r="AI377" s="5"/>
      <c r="AJ377" s="5"/>
      <c r="AK377" s="5"/>
      <c r="AL377" s="5"/>
      <c r="AM377" s="5"/>
      <c r="AN377" s="5"/>
      <c r="AO377" s="5"/>
      <c r="AP377" s="5"/>
      <c r="AQ377" s="5"/>
      <c r="AR377" s="5"/>
      <c r="AS377" s="5"/>
      <c r="AT377" s="5"/>
      <c r="AU377" s="5"/>
      <c r="AV377" s="5"/>
    </row>
    <row r="378" spans="1:48" ht="15.75" x14ac:dyDescent="0.25">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row>
    <row r="379" spans="1:48" ht="15.75" x14ac:dyDescent="0.25">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c r="AI379" s="5"/>
      <c r="AJ379" s="5"/>
      <c r="AK379" s="5"/>
      <c r="AL379" s="5"/>
      <c r="AM379" s="5"/>
      <c r="AN379" s="5"/>
      <c r="AO379" s="5"/>
      <c r="AP379" s="5"/>
      <c r="AQ379" s="5"/>
      <c r="AR379" s="5"/>
      <c r="AS379" s="5"/>
      <c r="AT379" s="5"/>
      <c r="AU379" s="5"/>
      <c r="AV379" s="5"/>
    </row>
    <row r="380" spans="1:48" ht="15.75" x14ac:dyDescent="0.25">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c r="AI380" s="5"/>
      <c r="AJ380" s="5"/>
      <c r="AK380" s="5"/>
      <c r="AL380" s="5"/>
      <c r="AM380" s="5"/>
      <c r="AN380" s="5"/>
      <c r="AO380" s="5"/>
      <c r="AP380" s="5"/>
      <c r="AQ380" s="5"/>
      <c r="AR380" s="5"/>
      <c r="AS380" s="5"/>
      <c r="AT380" s="5"/>
      <c r="AU380" s="5"/>
      <c r="AV380" s="5"/>
    </row>
    <row r="381" spans="1:48" ht="15.75" x14ac:dyDescent="0.25">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5"/>
      <c r="AL381" s="5"/>
      <c r="AM381" s="5"/>
      <c r="AN381" s="5"/>
      <c r="AO381" s="5"/>
      <c r="AP381" s="5"/>
      <c r="AQ381" s="5"/>
      <c r="AR381" s="5"/>
      <c r="AS381" s="5"/>
      <c r="AT381" s="5"/>
      <c r="AU381" s="5"/>
      <c r="AV381" s="5"/>
    </row>
    <row r="382" spans="1:48" ht="15.75" x14ac:dyDescent="0.25">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c r="AI382" s="5"/>
      <c r="AJ382" s="5"/>
      <c r="AK382" s="5"/>
      <c r="AL382" s="5"/>
      <c r="AM382" s="5"/>
      <c r="AN382" s="5"/>
      <c r="AO382" s="5"/>
      <c r="AP382" s="5"/>
      <c r="AQ382" s="5"/>
      <c r="AR382" s="5"/>
      <c r="AS382" s="5"/>
      <c r="AT382" s="5"/>
      <c r="AU382" s="5"/>
      <c r="AV382" s="5"/>
    </row>
    <row r="383" spans="1:48" ht="15.75" x14ac:dyDescent="0.25">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c r="AI383" s="5"/>
      <c r="AJ383" s="5"/>
      <c r="AK383" s="5"/>
      <c r="AL383" s="5"/>
      <c r="AM383" s="5"/>
      <c r="AN383" s="5"/>
      <c r="AO383" s="5"/>
      <c r="AP383" s="5"/>
      <c r="AQ383" s="5"/>
      <c r="AR383" s="5"/>
      <c r="AS383" s="5"/>
      <c r="AT383" s="5"/>
      <c r="AU383" s="5"/>
      <c r="AV383" s="5"/>
    </row>
    <row r="384" spans="1:48" ht="15.75" x14ac:dyDescent="0.25">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c r="AI384" s="5"/>
      <c r="AJ384" s="5"/>
      <c r="AK384" s="5"/>
      <c r="AL384" s="5"/>
      <c r="AM384" s="5"/>
      <c r="AN384" s="5"/>
      <c r="AO384" s="5"/>
      <c r="AP384" s="5"/>
      <c r="AQ384" s="5"/>
      <c r="AR384" s="5"/>
      <c r="AS384" s="5"/>
      <c r="AT384" s="5"/>
      <c r="AU384" s="5"/>
      <c r="AV384" s="5"/>
    </row>
    <row r="385" spans="1:48" ht="15.75" x14ac:dyDescent="0.25">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c r="AI385" s="5"/>
      <c r="AJ385" s="5"/>
      <c r="AK385" s="5"/>
      <c r="AL385" s="5"/>
      <c r="AM385" s="5"/>
      <c r="AN385" s="5"/>
      <c r="AO385" s="5"/>
      <c r="AP385" s="5"/>
      <c r="AQ385" s="5"/>
      <c r="AR385" s="5"/>
      <c r="AS385" s="5"/>
      <c r="AT385" s="5"/>
      <c r="AU385" s="5"/>
      <c r="AV385" s="5"/>
    </row>
    <row r="386" spans="1:48" ht="15.75" x14ac:dyDescent="0.25">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c r="AI386" s="5"/>
      <c r="AJ386" s="5"/>
      <c r="AK386" s="5"/>
      <c r="AL386" s="5"/>
      <c r="AM386" s="5"/>
      <c r="AN386" s="5"/>
      <c r="AO386" s="5"/>
      <c r="AP386" s="5"/>
      <c r="AQ386" s="5"/>
      <c r="AR386" s="5"/>
      <c r="AS386" s="5"/>
      <c r="AT386" s="5"/>
      <c r="AU386" s="5"/>
      <c r="AV386" s="5"/>
    </row>
    <row r="387" spans="1:48" ht="15.75" x14ac:dyDescent="0.25">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row>
    <row r="388" spans="1:48" ht="15.75" x14ac:dyDescent="0.25">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5"/>
      <c r="AM388" s="5"/>
      <c r="AN388" s="5"/>
      <c r="AO388" s="5"/>
      <c r="AP388" s="5"/>
      <c r="AQ388" s="5"/>
      <c r="AR388" s="5"/>
      <c r="AS388" s="5"/>
      <c r="AT388" s="5"/>
      <c r="AU388" s="5"/>
      <c r="AV388" s="5"/>
    </row>
    <row r="389" spans="1:48" ht="15.75" x14ac:dyDescent="0.25">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5"/>
      <c r="AM389" s="5"/>
      <c r="AN389" s="5"/>
      <c r="AO389" s="5"/>
      <c r="AP389" s="5"/>
      <c r="AQ389" s="5"/>
      <c r="AR389" s="5"/>
      <c r="AS389" s="5"/>
      <c r="AT389" s="5"/>
      <c r="AU389" s="5"/>
      <c r="AV389" s="5"/>
    </row>
    <row r="390" spans="1:48" ht="15.75" x14ac:dyDescent="0.25">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5"/>
      <c r="AM390" s="5"/>
      <c r="AN390" s="5"/>
      <c r="AO390" s="5"/>
      <c r="AP390" s="5"/>
      <c r="AQ390" s="5"/>
      <c r="AR390" s="5"/>
      <c r="AS390" s="5"/>
      <c r="AT390" s="5"/>
      <c r="AU390" s="5"/>
      <c r="AV390" s="5"/>
    </row>
    <row r="391" spans="1:48" ht="15.75" x14ac:dyDescent="0.25">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5"/>
      <c r="AM391" s="5"/>
      <c r="AN391" s="5"/>
      <c r="AO391" s="5"/>
      <c r="AP391" s="5"/>
      <c r="AQ391" s="5"/>
      <c r="AR391" s="5"/>
      <c r="AS391" s="5"/>
      <c r="AT391" s="5"/>
      <c r="AU391" s="5"/>
      <c r="AV391" s="5"/>
    </row>
    <row r="392" spans="1:48" ht="15.75" x14ac:dyDescent="0.25">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5"/>
      <c r="AM392" s="5"/>
      <c r="AN392" s="5"/>
      <c r="AO392" s="5"/>
      <c r="AP392" s="5"/>
      <c r="AQ392" s="5"/>
      <c r="AR392" s="5"/>
      <c r="AS392" s="5"/>
      <c r="AT392" s="5"/>
      <c r="AU392" s="5"/>
      <c r="AV392" s="5"/>
    </row>
    <row r="393" spans="1:48" ht="15.75" x14ac:dyDescent="0.25">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5"/>
      <c r="AL393" s="5"/>
      <c r="AM393" s="5"/>
      <c r="AN393" s="5"/>
      <c r="AO393" s="5"/>
      <c r="AP393" s="5"/>
      <c r="AQ393" s="5"/>
      <c r="AR393" s="5"/>
      <c r="AS393" s="5"/>
      <c r="AT393" s="5"/>
      <c r="AU393" s="5"/>
      <c r="AV393" s="5"/>
    </row>
    <row r="394" spans="1:48" ht="15.75" x14ac:dyDescent="0.25">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5"/>
      <c r="AM394" s="5"/>
      <c r="AN394" s="5"/>
      <c r="AO394" s="5"/>
      <c r="AP394" s="5"/>
      <c r="AQ394" s="5"/>
      <c r="AR394" s="5"/>
      <c r="AS394" s="5"/>
      <c r="AT394" s="5"/>
      <c r="AU394" s="5"/>
      <c r="AV394" s="5"/>
    </row>
    <row r="395" spans="1:48" ht="15.75" x14ac:dyDescent="0.25">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5"/>
      <c r="AM395" s="5"/>
      <c r="AN395" s="5"/>
      <c r="AO395" s="5"/>
      <c r="AP395" s="5"/>
      <c r="AQ395" s="5"/>
      <c r="AR395" s="5"/>
      <c r="AS395" s="5"/>
      <c r="AT395" s="5"/>
      <c r="AU395" s="5"/>
      <c r="AV395" s="5"/>
    </row>
    <row r="396" spans="1:48" ht="15.75" x14ac:dyDescent="0.25">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5"/>
      <c r="AM396" s="5"/>
      <c r="AN396" s="5"/>
      <c r="AO396" s="5"/>
      <c r="AP396" s="5"/>
      <c r="AQ396" s="5"/>
      <c r="AR396" s="5"/>
      <c r="AS396" s="5"/>
      <c r="AT396" s="5"/>
      <c r="AU396" s="5"/>
      <c r="AV396" s="5"/>
    </row>
    <row r="397" spans="1:48" ht="15.75" x14ac:dyDescent="0.25">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row>
    <row r="398" spans="1:48" ht="15.75" x14ac:dyDescent="0.25">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c r="AI398" s="5"/>
      <c r="AJ398" s="5"/>
      <c r="AK398" s="5"/>
      <c r="AL398" s="5"/>
      <c r="AM398" s="5"/>
      <c r="AN398" s="5"/>
      <c r="AO398" s="5"/>
      <c r="AP398" s="5"/>
      <c r="AQ398" s="5"/>
      <c r="AR398" s="5"/>
      <c r="AS398" s="5"/>
      <c r="AT398" s="5"/>
      <c r="AU398" s="5"/>
      <c r="AV398" s="5"/>
    </row>
    <row r="399" spans="1:48" ht="15.75" x14ac:dyDescent="0.25">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c r="AI399" s="5"/>
      <c r="AJ399" s="5"/>
      <c r="AK399" s="5"/>
      <c r="AL399" s="5"/>
      <c r="AM399" s="5"/>
      <c r="AN399" s="5"/>
      <c r="AO399" s="5"/>
      <c r="AP399" s="5"/>
      <c r="AQ399" s="5"/>
      <c r="AR399" s="5"/>
      <c r="AS399" s="5"/>
      <c r="AT399" s="5"/>
      <c r="AU399" s="5"/>
      <c r="AV399" s="5"/>
    </row>
    <row r="400" spans="1:48" ht="15.75" x14ac:dyDescent="0.25">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5"/>
      <c r="AM400" s="5"/>
      <c r="AN400" s="5"/>
      <c r="AO400" s="5"/>
      <c r="AP400" s="5"/>
      <c r="AQ400" s="5"/>
      <c r="AR400" s="5"/>
      <c r="AS400" s="5"/>
      <c r="AT400" s="5"/>
      <c r="AU400" s="5"/>
      <c r="AV400" s="5"/>
    </row>
    <row r="401" spans="1:48" ht="15.75" x14ac:dyDescent="0.25">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5"/>
      <c r="AM401" s="5"/>
      <c r="AN401" s="5"/>
      <c r="AO401" s="5"/>
      <c r="AP401" s="5"/>
      <c r="AQ401" s="5"/>
      <c r="AR401" s="5"/>
      <c r="AS401" s="5"/>
      <c r="AT401" s="5"/>
      <c r="AU401" s="5"/>
      <c r="AV401" s="5"/>
    </row>
    <row r="402" spans="1:48" ht="15.75" x14ac:dyDescent="0.25">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5"/>
      <c r="AN402" s="5"/>
      <c r="AO402" s="5"/>
      <c r="AP402" s="5"/>
      <c r="AQ402" s="5"/>
      <c r="AR402" s="5"/>
      <c r="AS402" s="5"/>
      <c r="AT402" s="5"/>
      <c r="AU402" s="5"/>
      <c r="AV402" s="5"/>
    </row>
    <row r="403" spans="1:48" ht="15.75" x14ac:dyDescent="0.25">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c r="AI403" s="5"/>
      <c r="AJ403" s="5"/>
      <c r="AK403" s="5"/>
      <c r="AL403" s="5"/>
      <c r="AM403" s="5"/>
      <c r="AN403" s="5"/>
      <c r="AO403" s="5"/>
      <c r="AP403" s="5"/>
      <c r="AQ403" s="5"/>
      <c r="AR403" s="5"/>
      <c r="AS403" s="5"/>
      <c r="AT403" s="5"/>
      <c r="AU403" s="5"/>
      <c r="AV403" s="5"/>
    </row>
    <row r="404" spans="1:48" ht="15.75" x14ac:dyDescent="0.25">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row>
    <row r="405" spans="1:48" ht="15.75" x14ac:dyDescent="0.25">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c r="AA405" s="5"/>
      <c r="AB405" s="5"/>
      <c r="AC405" s="5"/>
      <c r="AD405" s="5"/>
      <c r="AE405" s="5"/>
      <c r="AF405" s="5"/>
      <c r="AG405" s="5"/>
      <c r="AH405" s="5"/>
      <c r="AI405" s="5"/>
      <c r="AJ405" s="5"/>
      <c r="AK405" s="5"/>
      <c r="AL405" s="5"/>
      <c r="AM405" s="5"/>
      <c r="AN405" s="5"/>
      <c r="AO405" s="5"/>
      <c r="AP405" s="5"/>
      <c r="AQ405" s="5"/>
      <c r="AR405" s="5"/>
      <c r="AS405" s="5"/>
      <c r="AT405" s="5"/>
      <c r="AU405" s="5"/>
      <c r="AV405" s="5"/>
    </row>
    <row r="406" spans="1:48" ht="15.75" x14ac:dyDescent="0.25">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c r="AL406" s="5"/>
      <c r="AM406" s="5"/>
      <c r="AN406" s="5"/>
      <c r="AO406" s="5"/>
      <c r="AP406" s="5"/>
      <c r="AQ406" s="5"/>
      <c r="AR406" s="5"/>
      <c r="AS406" s="5"/>
      <c r="AT406" s="5"/>
      <c r="AU406" s="5"/>
      <c r="AV406" s="5"/>
    </row>
    <row r="407" spans="1:48" ht="15.75" x14ac:dyDescent="0.25">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c r="AI407" s="5"/>
      <c r="AJ407" s="5"/>
      <c r="AK407" s="5"/>
      <c r="AL407" s="5"/>
      <c r="AM407" s="5"/>
      <c r="AN407" s="5"/>
      <c r="AO407" s="5"/>
      <c r="AP407" s="5"/>
      <c r="AQ407" s="5"/>
      <c r="AR407" s="5"/>
      <c r="AS407" s="5"/>
      <c r="AT407" s="5"/>
      <c r="AU407" s="5"/>
      <c r="AV407" s="5"/>
    </row>
    <row r="408" spans="1:48" ht="15.75" x14ac:dyDescent="0.25">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c r="AI408" s="5"/>
      <c r="AJ408" s="5"/>
      <c r="AK408" s="5"/>
      <c r="AL408" s="5"/>
      <c r="AM408" s="5"/>
      <c r="AN408" s="5"/>
      <c r="AO408" s="5"/>
      <c r="AP408" s="5"/>
      <c r="AQ408" s="5"/>
      <c r="AR408" s="5"/>
      <c r="AS408" s="5"/>
      <c r="AT408" s="5"/>
      <c r="AU408" s="5"/>
      <c r="AV408" s="5"/>
    </row>
    <row r="409" spans="1:48" ht="15.75" x14ac:dyDescent="0.25">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c r="AI409" s="5"/>
      <c r="AJ409" s="5"/>
      <c r="AK409" s="5"/>
      <c r="AL409" s="5"/>
      <c r="AM409" s="5"/>
      <c r="AN409" s="5"/>
      <c r="AO409" s="5"/>
      <c r="AP409" s="5"/>
      <c r="AQ409" s="5"/>
      <c r="AR409" s="5"/>
      <c r="AS409" s="5"/>
      <c r="AT409" s="5"/>
      <c r="AU409" s="5"/>
      <c r="AV409" s="5"/>
    </row>
    <row r="410" spans="1:48" ht="15.75" x14ac:dyDescent="0.25">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c r="AI410" s="5"/>
      <c r="AJ410" s="5"/>
      <c r="AK410" s="5"/>
      <c r="AL410" s="5"/>
      <c r="AM410" s="5"/>
      <c r="AN410" s="5"/>
      <c r="AO410" s="5"/>
      <c r="AP410" s="5"/>
      <c r="AQ410" s="5"/>
      <c r="AR410" s="5"/>
      <c r="AS410" s="5"/>
      <c r="AT410" s="5"/>
      <c r="AU410" s="5"/>
      <c r="AV410" s="5"/>
    </row>
    <row r="411" spans="1:48" ht="15.75" x14ac:dyDescent="0.25">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c r="AI411" s="5"/>
      <c r="AJ411" s="5"/>
      <c r="AK411" s="5"/>
      <c r="AL411" s="5"/>
      <c r="AM411" s="5"/>
      <c r="AN411" s="5"/>
      <c r="AO411" s="5"/>
      <c r="AP411" s="5"/>
      <c r="AQ411" s="5"/>
      <c r="AR411" s="5"/>
      <c r="AS411" s="5"/>
      <c r="AT411" s="5"/>
      <c r="AU411" s="5"/>
      <c r="AV411" s="5"/>
    </row>
    <row r="412" spans="1:48" ht="15.75" x14ac:dyDescent="0.25">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5"/>
      <c r="AL412" s="5"/>
      <c r="AM412" s="5"/>
      <c r="AN412" s="5"/>
      <c r="AO412" s="5"/>
      <c r="AP412" s="5"/>
      <c r="AQ412" s="5"/>
      <c r="AR412" s="5"/>
      <c r="AS412" s="5"/>
      <c r="AT412" s="5"/>
      <c r="AU412" s="5"/>
      <c r="AV412" s="5"/>
    </row>
    <row r="413" spans="1:48" ht="15.75" x14ac:dyDescent="0.25">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c r="AI413" s="5"/>
      <c r="AJ413" s="5"/>
      <c r="AK413" s="5"/>
      <c r="AL413" s="5"/>
      <c r="AM413" s="5"/>
      <c r="AN413" s="5"/>
      <c r="AO413" s="5"/>
      <c r="AP413" s="5"/>
      <c r="AQ413" s="5"/>
      <c r="AR413" s="5"/>
      <c r="AS413" s="5"/>
      <c r="AT413" s="5"/>
      <c r="AU413" s="5"/>
      <c r="AV413" s="5"/>
    </row>
    <row r="414" spans="1:48" ht="15.75" x14ac:dyDescent="0.25">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c r="AA414" s="5"/>
      <c r="AB414" s="5"/>
      <c r="AC414" s="5"/>
      <c r="AD414" s="5"/>
      <c r="AE414" s="5"/>
      <c r="AF414" s="5"/>
      <c r="AG414" s="5"/>
      <c r="AH414" s="5"/>
      <c r="AI414" s="5"/>
      <c r="AJ414" s="5"/>
      <c r="AK414" s="5"/>
      <c r="AL414" s="5"/>
      <c r="AM414" s="5"/>
      <c r="AN414" s="5"/>
      <c r="AO414" s="5"/>
      <c r="AP414" s="5"/>
      <c r="AQ414" s="5"/>
      <c r="AR414" s="5"/>
      <c r="AS414" s="5"/>
      <c r="AT414" s="5"/>
      <c r="AU414" s="5"/>
      <c r="AV414" s="5"/>
    </row>
    <row r="415" spans="1:48" ht="15.75" x14ac:dyDescent="0.25">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c r="AA415" s="5"/>
      <c r="AB415" s="5"/>
      <c r="AC415" s="5"/>
      <c r="AD415" s="5"/>
      <c r="AE415" s="5"/>
      <c r="AF415" s="5"/>
      <c r="AG415" s="5"/>
      <c r="AH415" s="5"/>
      <c r="AI415" s="5"/>
      <c r="AJ415" s="5"/>
      <c r="AK415" s="5"/>
      <c r="AL415" s="5"/>
      <c r="AM415" s="5"/>
      <c r="AN415" s="5"/>
      <c r="AO415" s="5"/>
      <c r="AP415" s="5"/>
      <c r="AQ415" s="5"/>
      <c r="AR415" s="5"/>
      <c r="AS415" s="5"/>
      <c r="AT415" s="5"/>
      <c r="AU415" s="5"/>
      <c r="AV415" s="5"/>
    </row>
    <row r="416" spans="1:48" ht="15.75" x14ac:dyDescent="0.25">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c r="AA416" s="5"/>
      <c r="AB416" s="5"/>
      <c r="AC416" s="5"/>
      <c r="AD416" s="5"/>
      <c r="AE416" s="5"/>
      <c r="AF416" s="5"/>
      <c r="AG416" s="5"/>
      <c r="AH416" s="5"/>
      <c r="AI416" s="5"/>
      <c r="AJ416" s="5"/>
      <c r="AK416" s="5"/>
      <c r="AL416" s="5"/>
      <c r="AM416" s="5"/>
      <c r="AN416" s="5"/>
      <c r="AO416" s="5"/>
      <c r="AP416" s="5"/>
      <c r="AQ416" s="5"/>
      <c r="AR416" s="5"/>
      <c r="AS416" s="5"/>
      <c r="AT416" s="5"/>
      <c r="AU416" s="5"/>
      <c r="AV416" s="5"/>
    </row>
    <row r="417" spans="1:48" ht="15.75" x14ac:dyDescent="0.25">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c r="AA417" s="5"/>
      <c r="AB417" s="5"/>
      <c r="AC417" s="5"/>
      <c r="AD417" s="5"/>
      <c r="AE417" s="5"/>
      <c r="AF417" s="5"/>
      <c r="AG417" s="5"/>
      <c r="AH417" s="5"/>
      <c r="AI417" s="5"/>
      <c r="AJ417" s="5"/>
      <c r="AK417" s="5"/>
      <c r="AL417" s="5"/>
      <c r="AM417" s="5"/>
      <c r="AN417" s="5"/>
      <c r="AO417" s="5"/>
      <c r="AP417" s="5"/>
      <c r="AQ417" s="5"/>
      <c r="AR417" s="5"/>
      <c r="AS417" s="5"/>
      <c r="AT417" s="5"/>
      <c r="AU417" s="5"/>
      <c r="AV417" s="5"/>
    </row>
    <row r="418" spans="1:48" ht="15.75" x14ac:dyDescent="0.25">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c r="AA418" s="5"/>
      <c r="AB418" s="5"/>
      <c r="AC418" s="5"/>
      <c r="AD418" s="5"/>
      <c r="AE418" s="5"/>
      <c r="AF418" s="5"/>
      <c r="AG418" s="5"/>
      <c r="AH418" s="5"/>
      <c r="AI418" s="5"/>
      <c r="AJ418" s="5"/>
      <c r="AK418" s="5"/>
      <c r="AL418" s="5"/>
      <c r="AM418" s="5"/>
      <c r="AN418" s="5"/>
      <c r="AO418" s="5"/>
      <c r="AP418" s="5"/>
      <c r="AQ418" s="5"/>
      <c r="AR418" s="5"/>
      <c r="AS418" s="5"/>
      <c r="AT418" s="5"/>
      <c r="AU418" s="5"/>
      <c r="AV418" s="5"/>
    </row>
    <row r="419" spans="1:48" ht="15.75" x14ac:dyDescent="0.25">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c r="AA419" s="5"/>
      <c r="AB419" s="5"/>
      <c r="AC419" s="5"/>
      <c r="AD419" s="5"/>
      <c r="AE419" s="5"/>
      <c r="AF419" s="5"/>
      <c r="AG419" s="5"/>
      <c r="AH419" s="5"/>
      <c r="AI419" s="5"/>
      <c r="AJ419" s="5"/>
      <c r="AK419" s="5"/>
      <c r="AL419" s="5"/>
      <c r="AM419" s="5"/>
      <c r="AN419" s="5"/>
      <c r="AO419" s="5"/>
      <c r="AP419" s="5"/>
      <c r="AQ419" s="5"/>
      <c r="AR419" s="5"/>
      <c r="AS419" s="5"/>
      <c r="AT419" s="5"/>
      <c r="AU419" s="5"/>
      <c r="AV419" s="5"/>
    </row>
    <row r="420" spans="1:48" ht="15.75" x14ac:dyDescent="0.25">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c r="AI420" s="5"/>
      <c r="AJ420" s="5"/>
      <c r="AK420" s="5"/>
      <c r="AL420" s="5"/>
      <c r="AM420" s="5"/>
      <c r="AN420" s="5"/>
      <c r="AO420" s="5"/>
      <c r="AP420" s="5"/>
      <c r="AQ420" s="5"/>
      <c r="AR420" s="5"/>
      <c r="AS420" s="5"/>
      <c r="AT420" s="5"/>
      <c r="AU420" s="5"/>
      <c r="AV420" s="5"/>
    </row>
    <row r="421" spans="1:48" ht="15.75" x14ac:dyDescent="0.25">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c r="AA421" s="5"/>
      <c r="AB421" s="5"/>
      <c r="AC421" s="5"/>
      <c r="AD421" s="5"/>
      <c r="AE421" s="5"/>
      <c r="AF421" s="5"/>
      <c r="AG421" s="5"/>
      <c r="AH421" s="5"/>
      <c r="AI421" s="5"/>
      <c r="AJ421" s="5"/>
      <c r="AK421" s="5"/>
      <c r="AL421" s="5"/>
      <c r="AM421" s="5"/>
      <c r="AN421" s="5"/>
      <c r="AO421" s="5"/>
      <c r="AP421" s="5"/>
      <c r="AQ421" s="5"/>
      <c r="AR421" s="5"/>
      <c r="AS421" s="5"/>
      <c r="AT421" s="5"/>
      <c r="AU421" s="5"/>
      <c r="AV421" s="5"/>
    </row>
    <row r="422" spans="1:48" ht="15.75" x14ac:dyDescent="0.25">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c r="AI422" s="5"/>
      <c r="AJ422" s="5"/>
      <c r="AK422" s="5"/>
      <c r="AL422" s="5"/>
      <c r="AM422" s="5"/>
      <c r="AN422" s="5"/>
      <c r="AO422" s="5"/>
      <c r="AP422" s="5"/>
      <c r="AQ422" s="5"/>
      <c r="AR422" s="5"/>
      <c r="AS422" s="5"/>
      <c r="AT422" s="5"/>
      <c r="AU422" s="5"/>
      <c r="AV422" s="5"/>
    </row>
    <row r="423" spans="1:48" ht="15.75" x14ac:dyDescent="0.25">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c r="AA423" s="5"/>
      <c r="AB423" s="5"/>
      <c r="AC423" s="5"/>
      <c r="AD423" s="5"/>
      <c r="AE423" s="5"/>
      <c r="AF423" s="5"/>
      <c r="AG423" s="5"/>
      <c r="AH423" s="5"/>
      <c r="AI423" s="5"/>
      <c r="AJ423" s="5"/>
      <c r="AK423" s="5"/>
      <c r="AL423" s="5"/>
      <c r="AM423" s="5"/>
      <c r="AN423" s="5"/>
      <c r="AO423" s="5"/>
      <c r="AP423" s="5"/>
      <c r="AQ423" s="5"/>
      <c r="AR423" s="5"/>
      <c r="AS423" s="5"/>
      <c r="AT423" s="5"/>
      <c r="AU423" s="5"/>
      <c r="AV423" s="5"/>
    </row>
    <row r="424" spans="1:48" ht="15.75" x14ac:dyDescent="0.25">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c r="AI424" s="5"/>
      <c r="AJ424" s="5"/>
      <c r="AK424" s="5"/>
      <c r="AL424" s="5"/>
      <c r="AM424" s="5"/>
      <c r="AN424" s="5"/>
      <c r="AO424" s="5"/>
      <c r="AP424" s="5"/>
      <c r="AQ424" s="5"/>
      <c r="AR424" s="5"/>
      <c r="AS424" s="5"/>
      <c r="AT424" s="5"/>
      <c r="AU424" s="5"/>
      <c r="AV424" s="5"/>
    </row>
    <row r="425" spans="1:48" ht="15.75" x14ac:dyDescent="0.25">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row>
    <row r="426" spans="1:48" ht="15.75" x14ac:dyDescent="0.25">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c r="AA426" s="5"/>
      <c r="AB426" s="5"/>
      <c r="AC426" s="5"/>
      <c r="AD426" s="5"/>
      <c r="AE426" s="5"/>
      <c r="AF426" s="5"/>
      <c r="AG426" s="5"/>
      <c r="AH426" s="5"/>
      <c r="AI426" s="5"/>
      <c r="AJ426" s="5"/>
      <c r="AK426" s="5"/>
      <c r="AL426" s="5"/>
      <c r="AM426" s="5"/>
      <c r="AN426" s="5"/>
      <c r="AO426" s="5"/>
      <c r="AP426" s="5"/>
      <c r="AQ426" s="5"/>
      <c r="AR426" s="5"/>
      <c r="AS426" s="5"/>
      <c r="AT426" s="5"/>
      <c r="AU426" s="5"/>
      <c r="AV426" s="5"/>
    </row>
    <row r="427" spans="1:48" ht="15.75" x14ac:dyDescent="0.25">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c r="AA427" s="5"/>
      <c r="AB427" s="5"/>
      <c r="AC427" s="5"/>
      <c r="AD427" s="5"/>
      <c r="AE427" s="5"/>
      <c r="AF427" s="5"/>
      <c r="AG427" s="5"/>
      <c r="AH427" s="5"/>
      <c r="AI427" s="5"/>
      <c r="AJ427" s="5"/>
      <c r="AK427" s="5"/>
      <c r="AL427" s="5"/>
      <c r="AM427" s="5"/>
      <c r="AN427" s="5"/>
      <c r="AO427" s="5"/>
      <c r="AP427" s="5"/>
      <c r="AQ427" s="5"/>
      <c r="AR427" s="5"/>
      <c r="AS427" s="5"/>
      <c r="AT427" s="5"/>
      <c r="AU427" s="5"/>
      <c r="AV427" s="5"/>
    </row>
    <row r="428" spans="1:48" ht="15.75" x14ac:dyDescent="0.25">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c r="AI428" s="5"/>
      <c r="AJ428" s="5"/>
      <c r="AK428" s="5"/>
      <c r="AL428" s="5"/>
      <c r="AM428" s="5"/>
      <c r="AN428" s="5"/>
      <c r="AO428" s="5"/>
      <c r="AP428" s="5"/>
      <c r="AQ428" s="5"/>
      <c r="AR428" s="5"/>
      <c r="AS428" s="5"/>
      <c r="AT428" s="5"/>
      <c r="AU428" s="5"/>
      <c r="AV428" s="5"/>
    </row>
    <row r="429" spans="1:48" ht="15.75" x14ac:dyDescent="0.25">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c r="AA429" s="5"/>
      <c r="AB429" s="5"/>
      <c r="AC429" s="5"/>
      <c r="AD429" s="5"/>
      <c r="AE429" s="5"/>
      <c r="AF429" s="5"/>
      <c r="AG429" s="5"/>
      <c r="AH429" s="5"/>
      <c r="AI429" s="5"/>
      <c r="AJ429" s="5"/>
      <c r="AK429" s="5"/>
      <c r="AL429" s="5"/>
      <c r="AM429" s="5"/>
      <c r="AN429" s="5"/>
      <c r="AO429" s="5"/>
      <c r="AP429" s="5"/>
      <c r="AQ429" s="5"/>
      <c r="AR429" s="5"/>
      <c r="AS429" s="5"/>
      <c r="AT429" s="5"/>
      <c r="AU429" s="5"/>
      <c r="AV429" s="5"/>
    </row>
    <row r="430" spans="1:48" ht="15.75" x14ac:dyDescent="0.25">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c r="AA430" s="5"/>
      <c r="AB430" s="5"/>
      <c r="AC430" s="5"/>
      <c r="AD430" s="5"/>
      <c r="AE430" s="5"/>
      <c r="AF430" s="5"/>
      <c r="AG430" s="5"/>
      <c r="AH430" s="5"/>
      <c r="AI430" s="5"/>
      <c r="AJ430" s="5"/>
      <c r="AK430" s="5"/>
      <c r="AL430" s="5"/>
      <c r="AM430" s="5"/>
      <c r="AN430" s="5"/>
      <c r="AO430" s="5"/>
      <c r="AP430" s="5"/>
      <c r="AQ430" s="5"/>
      <c r="AR430" s="5"/>
      <c r="AS430" s="5"/>
      <c r="AT430" s="5"/>
      <c r="AU430" s="5"/>
      <c r="AV430" s="5"/>
    </row>
    <row r="431" spans="1:48" ht="15.75" x14ac:dyDescent="0.25">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c r="AA431" s="5"/>
      <c r="AB431" s="5"/>
      <c r="AC431" s="5"/>
      <c r="AD431" s="5"/>
      <c r="AE431" s="5"/>
      <c r="AF431" s="5"/>
      <c r="AG431" s="5"/>
      <c r="AH431" s="5"/>
      <c r="AI431" s="5"/>
      <c r="AJ431" s="5"/>
      <c r="AK431" s="5"/>
      <c r="AL431" s="5"/>
      <c r="AM431" s="5"/>
      <c r="AN431" s="5"/>
      <c r="AO431" s="5"/>
      <c r="AP431" s="5"/>
      <c r="AQ431" s="5"/>
      <c r="AR431" s="5"/>
      <c r="AS431" s="5"/>
      <c r="AT431" s="5"/>
      <c r="AU431" s="5"/>
      <c r="AV431" s="5"/>
    </row>
    <row r="432" spans="1:48" ht="15.75" x14ac:dyDescent="0.25">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c r="AI432" s="5"/>
      <c r="AJ432" s="5"/>
      <c r="AK432" s="5"/>
      <c r="AL432" s="5"/>
      <c r="AM432" s="5"/>
      <c r="AN432" s="5"/>
      <c r="AO432" s="5"/>
      <c r="AP432" s="5"/>
      <c r="AQ432" s="5"/>
      <c r="AR432" s="5"/>
      <c r="AS432" s="5"/>
      <c r="AT432" s="5"/>
      <c r="AU432" s="5"/>
      <c r="AV432" s="5"/>
    </row>
    <row r="433" spans="1:48" ht="15.75" x14ac:dyDescent="0.25">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c r="AA433" s="5"/>
      <c r="AB433" s="5"/>
      <c r="AC433" s="5"/>
      <c r="AD433" s="5"/>
      <c r="AE433" s="5"/>
      <c r="AF433" s="5"/>
      <c r="AG433" s="5"/>
      <c r="AH433" s="5"/>
      <c r="AI433" s="5"/>
      <c r="AJ433" s="5"/>
      <c r="AK433" s="5"/>
      <c r="AL433" s="5"/>
      <c r="AM433" s="5"/>
      <c r="AN433" s="5"/>
      <c r="AO433" s="5"/>
      <c r="AP433" s="5"/>
      <c r="AQ433" s="5"/>
      <c r="AR433" s="5"/>
      <c r="AS433" s="5"/>
      <c r="AT433" s="5"/>
      <c r="AU433" s="5"/>
      <c r="AV433" s="5"/>
    </row>
    <row r="434" spans="1:48" ht="15.75" x14ac:dyDescent="0.25">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c r="AI434" s="5"/>
      <c r="AJ434" s="5"/>
      <c r="AK434" s="5"/>
      <c r="AL434" s="5"/>
      <c r="AM434" s="5"/>
      <c r="AN434" s="5"/>
      <c r="AO434" s="5"/>
      <c r="AP434" s="5"/>
      <c r="AQ434" s="5"/>
      <c r="AR434" s="5"/>
      <c r="AS434" s="5"/>
      <c r="AT434" s="5"/>
      <c r="AU434" s="5"/>
      <c r="AV434" s="5"/>
    </row>
    <row r="435" spans="1:48" ht="15.75" x14ac:dyDescent="0.25">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c r="AA435" s="5"/>
      <c r="AB435" s="5"/>
      <c r="AC435" s="5"/>
      <c r="AD435" s="5"/>
      <c r="AE435" s="5"/>
      <c r="AF435" s="5"/>
      <c r="AG435" s="5"/>
      <c r="AH435" s="5"/>
      <c r="AI435" s="5"/>
      <c r="AJ435" s="5"/>
      <c r="AK435" s="5"/>
      <c r="AL435" s="5"/>
      <c r="AM435" s="5"/>
      <c r="AN435" s="5"/>
      <c r="AO435" s="5"/>
      <c r="AP435" s="5"/>
      <c r="AQ435" s="5"/>
      <c r="AR435" s="5"/>
      <c r="AS435" s="5"/>
      <c r="AT435" s="5"/>
      <c r="AU435" s="5"/>
      <c r="AV435" s="5"/>
    </row>
    <row r="436" spans="1:48" ht="15.75" x14ac:dyDescent="0.25">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c r="AA436" s="5"/>
      <c r="AB436" s="5"/>
      <c r="AC436" s="5"/>
      <c r="AD436" s="5"/>
      <c r="AE436" s="5"/>
      <c r="AF436" s="5"/>
      <c r="AG436" s="5"/>
      <c r="AH436" s="5"/>
      <c r="AI436" s="5"/>
      <c r="AJ436" s="5"/>
      <c r="AK436" s="5"/>
      <c r="AL436" s="5"/>
      <c r="AM436" s="5"/>
      <c r="AN436" s="5"/>
      <c r="AO436" s="5"/>
      <c r="AP436" s="5"/>
      <c r="AQ436" s="5"/>
      <c r="AR436" s="5"/>
      <c r="AS436" s="5"/>
      <c r="AT436" s="5"/>
      <c r="AU436" s="5"/>
      <c r="AV436" s="5"/>
    </row>
    <row r="437" spans="1:48" ht="15.75" x14ac:dyDescent="0.25">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c r="AI437" s="5"/>
      <c r="AJ437" s="5"/>
      <c r="AK437" s="5"/>
      <c r="AL437" s="5"/>
      <c r="AM437" s="5"/>
      <c r="AN437" s="5"/>
      <c r="AO437" s="5"/>
      <c r="AP437" s="5"/>
      <c r="AQ437" s="5"/>
      <c r="AR437" s="5"/>
      <c r="AS437" s="5"/>
      <c r="AT437" s="5"/>
      <c r="AU437" s="5"/>
      <c r="AV437" s="5"/>
    </row>
    <row r="438" spans="1:48" ht="15.75" x14ac:dyDescent="0.25">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c r="AI438" s="5"/>
      <c r="AJ438" s="5"/>
      <c r="AK438" s="5"/>
      <c r="AL438" s="5"/>
      <c r="AM438" s="5"/>
      <c r="AN438" s="5"/>
      <c r="AO438" s="5"/>
      <c r="AP438" s="5"/>
      <c r="AQ438" s="5"/>
      <c r="AR438" s="5"/>
      <c r="AS438" s="5"/>
      <c r="AT438" s="5"/>
      <c r="AU438" s="5"/>
      <c r="AV438" s="5"/>
    </row>
    <row r="439" spans="1:48" ht="15.75" x14ac:dyDescent="0.25">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c r="AA439" s="5"/>
      <c r="AB439" s="5"/>
      <c r="AC439" s="5"/>
      <c r="AD439" s="5"/>
      <c r="AE439" s="5"/>
      <c r="AF439" s="5"/>
      <c r="AG439" s="5"/>
      <c r="AH439" s="5"/>
      <c r="AI439" s="5"/>
      <c r="AJ439" s="5"/>
      <c r="AK439" s="5"/>
      <c r="AL439" s="5"/>
      <c r="AM439" s="5"/>
      <c r="AN439" s="5"/>
      <c r="AO439" s="5"/>
      <c r="AP439" s="5"/>
      <c r="AQ439" s="5"/>
      <c r="AR439" s="5"/>
      <c r="AS439" s="5"/>
      <c r="AT439" s="5"/>
      <c r="AU439" s="5"/>
      <c r="AV439" s="5"/>
    </row>
    <row r="440" spans="1:48" ht="15.75" x14ac:dyDescent="0.25">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c r="AI440" s="5"/>
      <c r="AJ440" s="5"/>
      <c r="AK440" s="5"/>
      <c r="AL440" s="5"/>
      <c r="AM440" s="5"/>
      <c r="AN440" s="5"/>
      <c r="AO440" s="5"/>
      <c r="AP440" s="5"/>
      <c r="AQ440" s="5"/>
      <c r="AR440" s="5"/>
      <c r="AS440" s="5"/>
      <c r="AT440" s="5"/>
      <c r="AU440" s="5"/>
      <c r="AV440" s="5"/>
    </row>
    <row r="441" spans="1:48" ht="15.75" x14ac:dyDescent="0.25">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c r="AU441" s="5"/>
      <c r="AV441" s="5"/>
    </row>
    <row r="442" spans="1:48" ht="15.75" x14ac:dyDescent="0.25">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c r="AA442" s="5"/>
      <c r="AB442" s="5"/>
      <c r="AC442" s="5"/>
      <c r="AD442" s="5"/>
      <c r="AE442" s="5"/>
      <c r="AF442" s="5"/>
      <c r="AG442" s="5"/>
      <c r="AH442" s="5"/>
      <c r="AI442" s="5"/>
      <c r="AJ442" s="5"/>
      <c r="AK442" s="5"/>
      <c r="AL442" s="5"/>
      <c r="AM442" s="5"/>
      <c r="AN442" s="5"/>
      <c r="AO442" s="5"/>
      <c r="AP442" s="5"/>
      <c r="AQ442" s="5"/>
      <c r="AR442" s="5"/>
      <c r="AS442" s="5"/>
      <c r="AT442" s="5"/>
      <c r="AU442" s="5"/>
      <c r="AV442" s="5"/>
    </row>
    <row r="443" spans="1:48" ht="15.75" x14ac:dyDescent="0.25">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c r="AA443" s="5"/>
      <c r="AB443" s="5"/>
      <c r="AC443" s="5"/>
      <c r="AD443" s="5"/>
      <c r="AE443" s="5"/>
      <c r="AF443" s="5"/>
      <c r="AG443" s="5"/>
      <c r="AH443" s="5"/>
      <c r="AI443" s="5"/>
      <c r="AJ443" s="5"/>
      <c r="AK443" s="5"/>
      <c r="AL443" s="5"/>
      <c r="AM443" s="5"/>
      <c r="AN443" s="5"/>
      <c r="AO443" s="5"/>
      <c r="AP443" s="5"/>
      <c r="AQ443" s="5"/>
      <c r="AR443" s="5"/>
      <c r="AS443" s="5"/>
      <c r="AT443" s="5"/>
      <c r="AU443" s="5"/>
      <c r="AV443" s="5"/>
    </row>
    <row r="444" spans="1:48" ht="15.75" x14ac:dyDescent="0.25">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c r="AL444" s="5"/>
      <c r="AM444" s="5"/>
      <c r="AN444" s="5"/>
      <c r="AO444" s="5"/>
      <c r="AP444" s="5"/>
      <c r="AQ444" s="5"/>
      <c r="AR444" s="5"/>
      <c r="AS444" s="5"/>
      <c r="AT444" s="5"/>
      <c r="AU444" s="5"/>
      <c r="AV444" s="5"/>
    </row>
    <row r="445" spans="1:48" ht="15.75" x14ac:dyDescent="0.25">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c r="AA445" s="5"/>
      <c r="AB445" s="5"/>
      <c r="AC445" s="5"/>
      <c r="AD445" s="5"/>
      <c r="AE445" s="5"/>
      <c r="AF445" s="5"/>
      <c r="AG445" s="5"/>
      <c r="AH445" s="5"/>
      <c r="AI445" s="5"/>
      <c r="AJ445" s="5"/>
      <c r="AK445" s="5"/>
      <c r="AL445" s="5"/>
      <c r="AM445" s="5"/>
      <c r="AN445" s="5"/>
      <c r="AO445" s="5"/>
      <c r="AP445" s="5"/>
      <c r="AQ445" s="5"/>
      <c r="AR445" s="5"/>
      <c r="AS445" s="5"/>
      <c r="AT445" s="5"/>
      <c r="AU445" s="5"/>
      <c r="AV445" s="5"/>
    </row>
    <row r="446" spans="1:48" ht="15.75" x14ac:dyDescent="0.25">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c r="AI446" s="5"/>
      <c r="AJ446" s="5"/>
      <c r="AK446" s="5"/>
      <c r="AL446" s="5"/>
      <c r="AM446" s="5"/>
      <c r="AN446" s="5"/>
      <c r="AO446" s="5"/>
      <c r="AP446" s="5"/>
      <c r="AQ446" s="5"/>
      <c r="AR446" s="5"/>
      <c r="AS446" s="5"/>
      <c r="AT446" s="5"/>
      <c r="AU446" s="5"/>
      <c r="AV446" s="5"/>
    </row>
    <row r="447" spans="1:48" ht="15.75" x14ac:dyDescent="0.25">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c r="AI447" s="5"/>
      <c r="AJ447" s="5"/>
      <c r="AK447" s="5"/>
      <c r="AL447" s="5"/>
      <c r="AM447" s="5"/>
      <c r="AN447" s="5"/>
      <c r="AO447" s="5"/>
      <c r="AP447" s="5"/>
      <c r="AQ447" s="5"/>
      <c r="AR447" s="5"/>
      <c r="AS447" s="5"/>
      <c r="AT447" s="5"/>
      <c r="AU447" s="5"/>
      <c r="AV447" s="5"/>
    </row>
    <row r="448" spans="1:48" ht="15.75" x14ac:dyDescent="0.25">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c r="AA448" s="5"/>
      <c r="AB448" s="5"/>
      <c r="AC448" s="5"/>
      <c r="AD448" s="5"/>
      <c r="AE448" s="5"/>
      <c r="AF448" s="5"/>
      <c r="AG448" s="5"/>
      <c r="AH448" s="5"/>
      <c r="AI448" s="5"/>
      <c r="AJ448" s="5"/>
      <c r="AK448" s="5"/>
      <c r="AL448" s="5"/>
      <c r="AM448" s="5"/>
      <c r="AN448" s="5"/>
      <c r="AO448" s="5"/>
      <c r="AP448" s="5"/>
      <c r="AQ448" s="5"/>
      <c r="AR448" s="5"/>
      <c r="AS448" s="5"/>
      <c r="AT448" s="5"/>
      <c r="AU448" s="5"/>
      <c r="AV448" s="5"/>
    </row>
    <row r="449" spans="1:48" ht="15.75" x14ac:dyDescent="0.25">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c r="AA449" s="5"/>
      <c r="AB449" s="5"/>
      <c r="AC449" s="5"/>
      <c r="AD449" s="5"/>
      <c r="AE449" s="5"/>
      <c r="AF449" s="5"/>
      <c r="AG449" s="5"/>
      <c r="AH449" s="5"/>
      <c r="AI449" s="5"/>
      <c r="AJ449" s="5"/>
      <c r="AK449" s="5"/>
      <c r="AL449" s="5"/>
      <c r="AM449" s="5"/>
      <c r="AN449" s="5"/>
      <c r="AO449" s="5"/>
      <c r="AP449" s="5"/>
      <c r="AQ449" s="5"/>
      <c r="AR449" s="5"/>
      <c r="AS449" s="5"/>
      <c r="AT449" s="5"/>
      <c r="AU449" s="5"/>
      <c r="AV449" s="5"/>
    </row>
    <row r="450" spans="1:48" ht="15.75" x14ac:dyDescent="0.25">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c r="AI450" s="5"/>
      <c r="AJ450" s="5"/>
      <c r="AK450" s="5"/>
      <c r="AL450" s="5"/>
      <c r="AM450" s="5"/>
      <c r="AN450" s="5"/>
      <c r="AO450" s="5"/>
      <c r="AP450" s="5"/>
      <c r="AQ450" s="5"/>
      <c r="AR450" s="5"/>
      <c r="AS450" s="5"/>
      <c r="AT450" s="5"/>
      <c r="AU450" s="5"/>
      <c r="AV450" s="5"/>
    </row>
    <row r="451" spans="1:48" ht="15.75" x14ac:dyDescent="0.25">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c r="AA451" s="5"/>
      <c r="AB451" s="5"/>
      <c r="AC451" s="5"/>
      <c r="AD451" s="5"/>
      <c r="AE451" s="5"/>
      <c r="AF451" s="5"/>
      <c r="AG451" s="5"/>
      <c r="AH451" s="5"/>
      <c r="AI451" s="5"/>
      <c r="AJ451" s="5"/>
      <c r="AK451" s="5"/>
      <c r="AL451" s="5"/>
      <c r="AM451" s="5"/>
      <c r="AN451" s="5"/>
      <c r="AO451" s="5"/>
      <c r="AP451" s="5"/>
      <c r="AQ451" s="5"/>
      <c r="AR451" s="5"/>
      <c r="AS451" s="5"/>
      <c r="AT451" s="5"/>
      <c r="AU451" s="5"/>
      <c r="AV451" s="5"/>
    </row>
    <row r="452" spans="1:48" ht="15.75" x14ac:dyDescent="0.25">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c r="AI452" s="5"/>
      <c r="AJ452" s="5"/>
      <c r="AK452" s="5"/>
      <c r="AL452" s="5"/>
      <c r="AM452" s="5"/>
      <c r="AN452" s="5"/>
      <c r="AO452" s="5"/>
      <c r="AP452" s="5"/>
      <c r="AQ452" s="5"/>
      <c r="AR452" s="5"/>
      <c r="AS452" s="5"/>
      <c r="AT452" s="5"/>
      <c r="AU452" s="5"/>
      <c r="AV452" s="5"/>
    </row>
    <row r="453" spans="1:48" ht="15.75" x14ac:dyDescent="0.25">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c r="AA453" s="5"/>
      <c r="AB453" s="5"/>
      <c r="AC453" s="5"/>
      <c r="AD453" s="5"/>
      <c r="AE453" s="5"/>
      <c r="AF453" s="5"/>
      <c r="AG453" s="5"/>
      <c r="AH453" s="5"/>
      <c r="AI453" s="5"/>
      <c r="AJ453" s="5"/>
      <c r="AK453" s="5"/>
      <c r="AL453" s="5"/>
      <c r="AM453" s="5"/>
      <c r="AN453" s="5"/>
      <c r="AO453" s="5"/>
      <c r="AP453" s="5"/>
      <c r="AQ453" s="5"/>
      <c r="AR453" s="5"/>
      <c r="AS453" s="5"/>
      <c r="AT453" s="5"/>
      <c r="AU453" s="5"/>
      <c r="AV453" s="5"/>
    </row>
    <row r="454" spans="1:48" ht="15.75" x14ac:dyDescent="0.25">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c r="AA454" s="5"/>
      <c r="AB454" s="5"/>
      <c r="AC454" s="5"/>
      <c r="AD454" s="5"/>
      <c r="AE454" s="5"/>
      <c r="AF454" s="5"/>
      <c r="AG454" s="5"/>
      <c r="AH454" s="5"/>
      <c r="AI454" s="5"/>
      <c r="AJ454" s="5"/>
      <c r="AK454" s="5"/>
      <c r="AL454" s="5"/>
      <c r="AM454" s="5"/>
      <c r="AN454" s="5"/>
      <c r="AO454" s="5"/>
      <c r="AP454" s="5"/>
      <c r="AQ454" s="5"/>
      <c r="AR454" s="5"/>
      <c r="AS454" s="5"/>
      <c r="AT454" s="5"/>
      <c r="AU454" s="5"/>
      <c r="AV454" s="5"/>
    </row>
    <row r="455" spans="1:48" ht="15.75" x14ac:dyDescent="0.25">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c r="AA455" s="5"/>
      <c r="AB455" s="5"/>
      <c r="AC455" s="5"/>
      <c r="AD455" s="5"/>
      <c r="AE455" s="5"/>
      <c r="AF455" s="5"/>
      <c r="AG455" s="5"/>
      <c r="AH455" s="5"/>
      <c r="AI455" s="5"/>
      <c r="AJ455" s="5"/>
      <c r="AK455" s="5"/>
      <c r="AL455" s="5"/>
      <c r="AM455" s="5"/>
      <c r="AN455" s="5"/>
      <c r="AO455" s="5"/>
      <c r="AP455" s="5"/>
      <c r="AQ455" s="5"/>
      <c r="AR455" s="5"/>
      <c r="AS455" s="5"/>
      <c r="AT455" s="5"/>
      <c r="AU455" s="5"/>
      <c r="AV455" s="5"/>
    </row>
    <row r="456" spans="1:48" ht="15.75" x14ac:dyDescent="0.25">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c r="AU456" s="5"/>
      <c r="AV456" s="5"/>
    </row>
    <row r="457" spans="1:48" ht="15.75" x14ac:dyDescent="0.25">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c r="AA457" s="5"/>
      <c r="AB457" s="5"/>
      <c r="AC457" s="5"/>
      <c r="AD457" s="5"/>
      <c r="AE457" s="5"/>
      <c r="AF457" s="5"/>
      <c r="AG457" s="5"/>
      <c r="AH457" s="5"/>
      <c r="AI457" s="5"/>
      <c r="AJ457" s="5"/>
      <c r="AK457" s="5"/>
      <c r="AL457" s="5"/>
      <c r="AM457" s="5"/>
      <c r="AN457" s="5"/>
      <c r="AO457" s="5"/>
      <c r="AP457" s="5"/>
      <c r="AQ457" s="5"/>
      <c r="AR457" s="5"/>
      <c r="AS457" s="5"/>
      <c r="AT457" s="5"/>
      <c r="AU457" s="5"/>
      <c r="AV457" s="5"/>
    </row>
    <row r="458" spans="1:48" ht="15.75" x14ac:dyDescent="0.25">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c r="AA458" s="5"/>
      <c r="AB458" s="5"/>
      <c r="AC458" s="5"/>
      <c r="AD458" s="5"/>
      <c r="AE458" s="5"/>
      <c r="AF458" s="5"/>
      <c r="AG458" s="5"/>
      <c r="AH458" s="5"/>
      <c r="AI458" s="5"/>
      <c r="AJ458" s="5"/>
      <c r="AK458" s="5"/>
      <c r="AL458" s="5"/>
      <c r="AM458" s="5"/>
      <c r="AN458" s="5"/>
      <c r="AO458" s="5"/>
      <c r="AP458" s="5"/>
      <c r="AQ458" s="5"/>
      <c r="AR458" s="5"/>
      <c r="AS458" s="5"/>
      <c r="AT458" s="5"/>
      <c r="AU458" s="5"/>
      <c r="AV458" s="5"/>
    </row>
    <row r="459" spans="1:48" ht="15.75" x14ac:dyDescent="0.25">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c r="AA459" s="5"/>
      <c r="AB459" s="5"/>
      <c r="AC459" s="5"/>
      <c r="AD459" s="5"/>
      <c r="AE459" s="5"/>
      <c r="AF459" s="5"/>
      <c r="AG459" s="5"/>
      <c r="AH459" s="5"/>
      <c r="AI459" s="5"/>
      <c r="AJ459" s="5"/>
      <c r="AK459" s="5"/>
      <c r="AL459" s="5"/>
      <c r="AM459" s="5"/>
      <c r="AN459" s="5"/>
      <c r="AO459" s="5"/>
      <c r="AP459" s="5"/>
      <c r="AQ459" s="5"/>
      <c r="AR459" s="5"/>
      <c r="AS459" s="5"/>
      <c r="AT459" s="5"/>
      <c r="AU459" s="5"/>
      <c r="AV459" s="5"/>
    </row>
    <row r="460" spans="1:48" ht="15.75" x14ac:dyDescent="0.25">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c r="AA460" s="5"/>
      <c r="AB460" s="5"/>
      <c r="AC460" s="5"/>
      <c r="AD460" s="5"/>
      <c r="AE460" s="5"/>
      <c r="AF460" s="5"/>
      <c r="AG460" s="5"/>
      <c r="AH460" s="5"/>
      <c r="AI460" s="5"/>
      <c r="AJ460" s="5"/>
      <c r="AK460" s="5"/>
      <c r="AL460" s="5"/>
      <c r="AM460" s="5"/>
      <c r="AN460" s="5"/>
      <c r="AO460" s="5"/>
      <c r="AP460" s="5"/>
      <c r="AQ460" s="5"/>
      <c r="AR460" s="5"/>
      <c r="AS460" s="5"/>
      <c r="AT460" s="5"/>
      <c r="AU460" s="5"/>
      <c r="AV460" s="5"/>
    </row>
    <row r="461" spans="1:48" ht="15.75" x14ac:dyDescent="0.25">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c r="AA461" s="5"/>
      <c r="AB461" s="5"/>
      <c r="AC461" s="5"/>
      <c r="AD461" s="5"/>
      <c r="AE461" s="5"/>
      <c r="AF461" s="5"/>
      <c r="AG461" s="5"/>
      <c r="AH461" s="5"/>
      <c r="AI461" s="5"/>
      <c r="AJ461" s="5"/>
      <c r="AK461" s="5"/>
      <c r="AL461" s="5"/>
      <c r="AM461" s="5"/>
      <c r="AN461" s="5"/>
      <c r="AO461" s="5"/>
      <c r="AP461" s="5"/>
      <c r="AQ461" s="5"/>
      <c r="AR461" s="5"/>
      <c r="AS461" s="5"/>
      <c r="AT461" s="5"/>
      <c r="AU461" s="5"/>
      <c r="AV461" s="5"/>
    </row>
    <row r="462" spans="1:48" ht="15.75" x14ac:dyDescent="0.25">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c r="AI462" s="5"/>
      <c r="AJ462" s="5"/>
      <c r="AK462" s="5"/>
      <c r="AL462" s="5"/>
      <c r="AM462" s="5"/>
      <c r="AN462" s="5"/>
      <c r="AO462" s="5"/>
      <c r="AP462" s="5"/>
      <c r="AQ462" s="5"/>
      <c r="AR462" s="5"/>
      <c r="AS462" s="5"/>
      <c r="AT462" s="5"/>
      <c r="AU462" s="5"/>
      <c r="AV462" s="5"/>
    </row>
    <row r="463" spans="1:48" ht="15.75" x14ac:dyDescent="0.25">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c r="AI463" s="5"/>
      <c r="AJ463" s="5"/>
      <c r="AK463" s="5"/>
      <c r="AL463" s="5"/>
      <c r="AM463" s="5"/>
      <c r="AN463" s="5"/>
      <c r="AO463" s="5"/>
      <c r="AP463" s="5"/>
      <c r="AQ463" s="5"/>
      <c r="AR463" s="5"/>
      <c r="AS463" s="5"/>
      <c r="AT463" s="5"/>
      <c r="AU463" s="5"/>
      <c r="AV463" s="5"/>
    </row>
    <row r="464" spans="1:48" ht="15.75" x14ac:dyDescent="0.25">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c r="AA464" s="5"/>
      <c r="AB464" s="5"/>
      <c r="AC464" s="5"/>
      <c r="AD464" s="5"/>
      <c r="AE464" s="5"/>
      <c r="AF464" s="5"/>
      <c r="AG464" s="5"/>
      <c r="AH464" s="5"/>
      <c r="AI464" s="5"/>
      <c r="AJ464" s="5"/>
      <c r="AK464" s="5"/>
      <c r="AL464" s="5"/>
      <c r="AM464" s="5"/>
      <c r="AN464" s="5"/>
      <c r="AO464" s="5"/>
      <c r="AP464" s="5"/>
      <c r="AQ464" s="5"/>
      <c r="AR464" s="5"/>
      <c r="AS464" s="5"/>
      <c r="AT464" s="5"/>
      <c r="AU464" s="5"/>
      <c r="AV464" s="5"/>
    </row>
    <row r="465" spans="1:48" ht="15.75" x14ac:dyDescent="0.25">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c r="AA465" s="5"/>
      <c r="AB465" s="5"/>
      <c r="AC465" s="5"/>
      <c r="AD465" s="5"/>
      <c r="AE465" s="5"/>
      <c r="AF465" s="5"/>
      <c r="AG465" s="5"/>
      <c r="AH465" s="5"/>
      <c r="AI465" s="5"/>
      <c r="AJ465" s="5"/>
      <c r="AK465" s="5"/>
      <c r="AL465" s="5"/>
      <c r="AM465" s="5"/>
      <c r="AN465" s="5"/>
      <c r="AO465" s="5"/>
      <c r="AP465" s="5"/>
      <c r="AQ465" s="5"/>
      <c r="AR465" s="5"/>
      <c r="AS465" s="5"/>
      <c r="AT465" s="5"/>
      <c r="AU465" s="5"/>
      <c r="AV465" s="5"/>
    </row>
    <row r="466" spans="1:48" ht="15.75" x14ac:dyDescent="0.25">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c r="AU466" s="5"/>
      <c r="AV466" s="5"/>
    </row>
    <row r="467" spans="1:48" ht="15.75" x14ac:dyDescent="0.25">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c r="AA467" s="5"/>
      <c r="AB467" s="5"/>
      <c r="AC467" s="5"/>
      <c r="AD467" s="5"/>
      <c r="AE467" s="5"/>
      <c r="AF467" s="5"/>
      <c r="AG467" s="5"/>
      <c r="AH467" s="5"/>
      <c r="AI467" s="5"/>
      <c r="AJ467" s="5"/>
      <c r="AK467" s="5"/>
      <c r="AL467" s="5"/>
      <c r="AM467" s="5"/>
      <c r="AN467" s="5"/>
      <c r="AO467" s="5"/>
      <c r="AP467" s="5"/>
      <c r="AQ467" s="5"/>
      <c r="AR467" s="5"/>
      <c r="AS467" s="5"/>
      <c r="AT467" s="5"/>
      <c r="AU467" s="5"/>
      <c r="AV467" s="5"/>
    </row>
    <row r="468" spans="1:48" ht="15.75" x14ac:dyDescent="0.25">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c r="AA468" s="5"/>
      <c r="AB468" s="5"/>
      <c r="AC468" s="5"/>
      <c r="AD468" s="5"/>
      <c r="AE468" s="5"/>
      <c r="AF468" s="5"/>
      <c r="AG468" s="5"/>
      <c r="AH468" s="5"/>
      <c r="AI468" s="5"/>
      <c r="AJ468" s="5"/>
      <c r="AK468" s="5"/>
      <c r="AL468" s="5"/>
      <c r="AM468" s="5"/>
      <c r="AN468" s="5"/>
      <c r="AO468" s="5"/>
      <c r="AP468" s="5"/>
      <c r="AQ468" s="5"/>
      <c r="AR468" s="5"/>
      <c r="AS468" s="5"/>
      <c r="AT468" s="5"/>
      <c r="AU468" s="5"/>
      <c r="AV468" s="5"/>
    </row>
    <row r="469" spans="1:48" ht="15.75" x14ac:dyDescent="0.25">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c r="AA469" s="5"/>
      <c r="AB469" s="5"/>
      <c r="AC469" s="5"/>
      <c r="AD469" s="5"/>
      <c r="AE469" s="5"/>
      <c r="AF469" s="5"/>
      <c r="AG469" s="5"/>
      <c r="AH469" s="5"/>
      <c r="AI469" s="5"/>
      <c r="AJ469" s="5"/>
      <c r="AK469" s="5"/>
      <c r="AL469" s="5"/>
      <c r="AM469" s="5"/>
      <c r="AN469" s="5"/>
      <c r="AO469" s="5"/>
      <c r="AP469" s="5"/>
      <c r="AQ469" s="5"/>
      <c r="AR469" s="5"/>
      <c r="AS469" s="5"/>
      <c r="AT469" s="5"/>
      <c r="AU469" s="5"/>
      <c r="AV469" s="5"/>
    </row>
    <row r="470" spans="1:48" ht="15.75" x14ac:dyDescent="0.25">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c r="AA470" s="5"/>
      <c r="AB470" s="5"/>
      <c r="AC470" s="5"/>
      <c r="AD470" s="5"/>
      <c r="AE470" s="5"/>
      <c r="AF470" s="5"/>
      <c r="AG470" s="5"/>
      <c r="AH470" s="5"/>
      <c r="AI470" s="5"/>
      <c r="AJ470" s="5"/>
      <c r="AK470" s="5"/>
      <c r="AL470" s="5"/>
      <c r="AM470" s="5"/>
      <c r="AN470" s="5"/>
      <c r="AO470" s="5"/>
      <c r="AP470" s="5"/>
      <c r="AQ470" s="5"/>
      <c r="AR470" s="5"/>
      <c r="AS470" s="5"/>
      <c r="AT470" s="5"/>
      <c r="AU470" s="5"/>
      <c r="AV470" s="5"/>
    </row>
    <row r="471" spans="1:48" ht="15.75" x14ac:dyDescent="0.25">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c r="AA471" s="5"/>
      <c r="AB471" s="5"/>
      <c r="AC471" s="5"/>
      <c r="AD471" s="5"/>
      <c r="AE471" s="5"/>
      <c r="AF471" s="5"/>
      <c r="AG471" s="5"/>
      <c r="AH471" s="5"/>
      <c r="AI471" s="5"/>
      <c r="AJ471" s="5"/>
      <c r="AK471" s="5"/>
      <c r="AL471" s="5"/>
      <c r="AM471" s="5"/>
      <c r="AN471" s="5"/>
      <c r="AO471" s="5"/>
      <c r="AP471" s="5"/>
      <c r="AQ471" s="5"/>
      <c r="AR471" s="5"/>
      <c r="AS471" s="5"/>
      <c r="AT471" s="5"/>
      <c r="AU471" s="5"/>
      <c r="AV471" s="5"/>
    </row>
    <row r="472" spans="1:48" ht="15.75" x14ac:dyDescent="0.25">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c r="AA472" s="5"/>
      <c r="AB472" s="5"/>
      <c r="AC472" s="5"/>
      <c r="AD472" s="5"/>
      <c r="AE472" s="5"/>
      <c r="AF472" s="5"/>
      <c r="AG472" s="5"/>
      <c r="AH472" s="5"/>
      <c r="AI472" s="5"/>
      <c r="AJ472" s="5"/>
      <c r="AK472" s="5"/>
      <c r="AL472" s="5"/>
      <c r="AM472" s="5"/>
      <c r="AN472" s="5"/>
      <c r="AO472" s="5"/>
      <c r="AP472" s="5"/>
      <c r="AQ472" s="5"/>
      <c r="AR472" s="5"/>
      <c r="AS472" s="5"/>
      <c r="AT472" s="5"/>
      <c r="AU472" s="5"/>
      <c r="AV472" s="5"/>
    </row>
    <row r="473" spans="1:48" ht="15.75" x14ac:dyDescent="0.25">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c r="AA473" s="5"/>
      <c r="AB473" s="5"/>
      <c r="AC473" s="5"/>
      <c r="AD473" s="5"/>
      <c r="AE473" s="5"/>
      <c r="AF473" s="5"/>
      <c r="AG473" s="5"/>
      <c r="AH473" s="5"/>
      <c r="AI473" s="5"/>
      <c r="AJ473" s="5"/>
      <c r="AK473" s="5"/>
      <c r="AL473" s="5"/>
      <c r="AM473" s="5"/>
      <c r="AN473" s="5"/>
      <c r="AO473" s="5"/>
      <c r="AP473" s="5"/>
      <c r="AQ473" s="5"/>
      <c r="AR473" s="5"/>
      <c r="AS473" s="5"/>
      <c r="AT473" s="5"/>
      <c r="AU473" s="5"/>
      <c r="AV473" s="5"/>
    </row>
    <row r="474" spans="1:48" ht="15.75" x14ac:dyDescent="0.25">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c r="AA474" s="5"/>
      <c r="AB474" s="5"/>
      <c r="AC474" s="5"/>
      <c r="AD474" s="5"/>
      <c r="AE474" s="5"/>
      <c r="AF474" s="5"/>
      <c r="AG474" s="5"/>
      <c r="AH474" s="5"/>
      <c r="AI474" s="5"/>
      <c r="AJ474" s="5"/>
      <c r="AK474" s="5"/>
      <c r="AL474" s="5"/>
      <c r="AM474" s="5"/>
      <c r="AN474" s="5"/>
      <c r="AO474" s="5"/>
      <c r="AP474" s="5"/>
      <c r="AQ474" s="5"/>
      <c r="AR474" s="5"/>
      <c r="AS474" s="5"/>
      <c r="AT474" s="5"/>
      <c r="AU474" s="5"/>
      <c r="AV474" s="5"/>
    </row>
    <row r="475" spans="1:48" ht="15.75" x14ac:dyDescent="0.25">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row>
    <row r="476" spans="1:48" ht="15.75" x14ac:dyDescent="0.25">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c r="AI476" s="5"/>
      <c r="AJ476" s="5"/>
      <c r="AK476" s="5"/>
      <c r="AL476" s="5"/>
      <c r="AM476" s="5"/>
      <c r="AN476" s="5"/>
      <c r="AO476" s="5"/>
      <c r="AP476" s="5"/>
      <c r="AQ476" s="5"/>
      <c r="AR476" s="5"/>
      <c r="AS476" s="5"/>
      <c r="AT476" s="5"/>
      <c r="AU476" s="5"/>
      <c r="AV476" s="5"/>
    </row>
    <row r="477" spans="1:48" ht="15.75" x14ac:dyDescent="0.25">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c r="AA477" s="5"/>
      <c r="AB477" s="5"/>
      <c r="AC477" s="5"/>
      <c r="AD477" s="5"/>
      <c r="AE477" s="5"/>
      <c r="AF477" s="5"/>
      <c r="AG477" s="5"/>
      <c r="AH477" s="5"/>
      <c r="AI477" s="5"/>
      <c r="AJ477" s="5"/>
      <c r="AK477" s="5"/>
      <c r="AL477" s="5"/>
      <c r="AM477" s="5"/>
      <c r="AN477" s="5"/>
      <c r="AO477" s="5"/>
      <c r="AP477" s="5"/>
      <c r="AQ477" s="5"/>
      <c r="AR477" s="5"/>
      <c r="AS477" s="5"/>
      <c r="AT477" s="5"/>
      <c r="AU477" s="5"/>
      <c r="AV477" s="5"/>
    </row>
    <row r="478" spans="1:48" ht="15.75" x14ac:dyDescent="0.25">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c r="AA478" s="5"/>
      <c r="AB478" s="5"/>
      <c r="AC478" s="5"/>
      <c r="AD478" s="5"/>
      <c r="AE478" s="5"/>
      <c r="AF478" s="5"/>
      <c r="AG478" s="5"/>
      <c r="AH478" s="5"/>
      <c r="AI478" s="5"/>
      <c r="AJ478" s="5"/>
      <c r="AK478" s="5"/>
      <c r="AL478" s="5"/>
      <c r="AM478" s="5"/>
      <c r="AN478" s="5"/>
      <c r="AO478" s="5"/>
      <c r="AP478" s="5"/>
      <c r="AQ478" s="5"/>
      <c r="AR478" s="5"/>
      <c r="AS478" s="5"/>
      <c r="AT478" s="5"/>
      <c r="AU478" s="5"/>
      <c r="AV478" s="5"/>
    </row>
    <row r="479" spans="1:48" ht="15.75" x14ac:dyDescent="0.25">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c r="AU479" s="5"/>
      <c r="AV479" s="5"/>
    </row>
    <row r="480" spans="1:48" ht="15.75" x14ac:dyDescent="0.25">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c r="AI480" s="5"/>
      <c r="AJ480" s="5"/>
      <c r="AK480" s="5"/>
      <c r="AL480" s="5"/>
      <c r="AM480" s="5"/>
      <c r="AN480" s="5"/>
      <c r="AO480" s="5"/>
      <c r="AP480" s="5"/>
      <c r="AQ480" s="5"/>
      <c r="AR480" s="5"/>
      <c r="AS480" s="5"/>
      <c r="AT480" s="5"/>
      <c r="AU480" s="5"/>
      <c r="AV480" s="5"/>
    </row>
    <row r="481" spans="1:48" ht="15.75" x14ac:dyDescent="0.25">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c r="AA481" s="5"/>
      <c r="AB481" s="5"/>
      <c r="AC481" s="5"/>
      <c r="AD481" s="5"/>
      <c r="AE481" s="5"/>
      <c r="AF481" s="5"/>
      <c r="AG481" s="5"/>
      <c r="AH481" s="5"/>
      <c r="AI481" s="5"/>
      <c r="AJ481" s="5"/>
      <c r="AK481" s="5"/>
      <c r="AL481" s="5"/>
      <c r="AM481" s="5"/>
      <c r="AN481" s="5"/>
      <c r="AO481" s="5"/>
      <c r="AP481" s="5"/>
      <c r="AQ481" s="5"/>
      <c r="AR481" s="5"/>
      <c r="AS481" s="5"/>
      <c r="AT481" s="5"/>
      <c r="AU481" s="5"/>
      <c r="AV481" s="5"/>
    </row>
    <row r="482" spans="1:48" ht="15.75" x14ac:dyDescent="0.25">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row>
    <row r="483" spans="1:48" ht="15.75" x14ac:dyDescent="0.25">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c r="AA483" s="5"/>
      <c r="AB483" s="5"/>
      <c r="AC483" s="5"/>
      <c r="AD483" s="5"/>
      <c r="AE483" s="5"/>
      <c r="AF483" s="5"/>
      <c r="AG483" s="5"/>
      <c r="AH483" s="5"/>
      <c r="AI483" s="5"/>
      <c r="AJ483" s="5"/>
      <c r="AK483" s="5"/>
      <c r="AL483" s="5"/>
      <c r="AM483" s="5"/>
      <c r="AN483" s="5"/>
      <c r="AO483" s="5"/>
      <c r="AP483" s="5"/>
      <c r="AQ483" s="5"/>
      <c r="AR483" s="5"/>
      <c r="AS483" s="5"/>
      <c r="AT483" s="5"/>
      <c r="AU483" s="5"/>
      <c r="AV483" s="5"/>
    </row>
    <row r="484" spans="1:48" ht="15.75" x14ac:dyDescent="0.25">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c r="AU484" s="5"/>
      <c r="AV484" s="5"/>
    </row>
    <row r="485" spans="1:48" ht="15.75" x14ac:dyDescent="0.25">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c r="AA485" s="5"/>
      <c r="AB485" s="5"/>
      <c r="AC485" s="5"/>
      <c r="AD485" s="5"/>
      <c r="AE485" s="5"/>
      <c r="AF485" s="5"/>
      <c r="AG485" s="5"/>
      <c r="AH485" s="5"/>
      <c r="AI485" s="5"/>
      <c r="AJ485" s="5"/>
      <c r="AK485" s="5"/>
      <c r="AL485" s="5"/>
      <c r="AM485" s="5"/>
      <c r="AN485" s="5"/>
      <c r="AO485" s="5"/>
      <c r="AP485" s="5"/>
      <c r="AQ485" s="5"/>
      <c r="AR485" s="5"/>
      <c r="AS485" s="5"/>
      <c r="AT485" s="5"/>
      <c r="AU485" s="5"/>
      <c r="AV485" s="5"/>
    </row>
    <row r="486" spans="1:48" ht="15.75" x14ac:dyDescent="0.25">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c r="AA486" s="5"/>
      <c r="AB486" s="5"/>
      <c r="AC486" s="5"/>
      <c r="AD486" s="5"/>
      <c r="AE486" s="5"/>
      <c r="AF486" s="5"/>
      <c r="AG486" s="5"/>
      <c r="AH486" s="5"/>
      <c r="AI486" s="5"/>
      <c r="AJ486" s="5"/>
      <c r="AK486" s="5"/>
      <c r="AL486" s="5"/>
      <c r="AM486" s="5"/>
      <c r="AN486" s="5"/>
      <c r="AO486" s="5"/>
      <c r="AP486" s="5"/>
      <c r="AQ486" s="5"/>
      <c r="AR486" s="5"/>
      <c r="AS486" s="5"/>
      <c r="AT486" s="5"/>
      <c r="AU486" s="5"/>
      <c r="AV486" s="5"/>
    </row>
    <row r="487" spans="1:48" ht="15.75" x14ac:dyDescent="0.25">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c r="AA487" s="5"/>
      <c r="AB487" s="5"/>
      <c r="AC487" s="5"/>
      <c r="AD487" s="5"/>
      <c r="AE487" s="5"/>
      <c r="AF487" s="5"/>
      <c r="AG487" s="5"/>
      <c r="AH487" s="5"/>
      <c r="AI487" s="5"/>
      <c r="AJ487" s="5"/>
      <c r="AK487" s="5"/>
      <c r="AL487" s="5"/>
      <c r="AM487" s="5"/>
      <c r="AN487" s="5"/>
      <c r="AO487" s="5"/>
      <c r="AP487" s="5"/>
      <c r="AQ487" s="5"/>
      <c r="AR487" s="5"/>
      <c r="AS487" s="5"/>
      <c r="AT487" s="5"/>
      <c r="AU487" s="5"/>
      <c r="AV487" s="5"/>
    </row>
    <row r="488" spans="1:48" ht="15.75" x14ac:dyDescent="0.25">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c r="AA488" s="5"/>
      <c r="AB488" s="5"/>
      <c r="AC488" s="5"/>
      <c r="AD488" s="5"/>
      <c r="AE488" s="5"/>
      <c r="AF488" s="5"/>
      <c r="AG488" s="5"/>
      <c r="AH488" s="5"/>
      <c r="AI488" s="5"/>
      <c r="AJ488" s="5"/>
      <c r="AK488" s="5"/>
      <c r="AL488" s="5"/>
      <c r="AM488" s="5"/>
      <c r="AN488" s="5"/>
      <c r="AO488" s="5"/>
      <c r="AP488" s="5"/>
      <c r="AQ488" s="5"/>
      <c r="AR488" s="5"/>
      <c r="AS488" s="5"/>
      <c r="AT488" s="5"/>
      <c r="AU488" s="5"/>
      <c r="AV488" s="5"/>
    </row>
    <row r="489" spans="1:48" ht="15.75" x14ac:dyDescent="0.25">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c r="AA489" s="5"/>
      <c r="AB489" s="5"/>
      <c r="AC489" s="5"/>
      <c r="AD489" s="5"/>
      <c r="AE489" s="5"/>
      <c r="AF489" s="5"/>
      <c r="AG489" s="5"/>
      <c r="AH489" s="5"/>
      <c r="AI489" s="5"/>
      <c r="AJ489" s="5"/>
      <c r="AK489" s="5"/>
      <c r="AL489" s="5"/>
      <c r="AM489" s="5"/>
      <c r="AN489" s="5"/>
      <c r="AO489" s="5"/>
      <c r="AP489" s="5"/>
      <c r="AQ489" s="5"/>
      <c r="AR489" s="5"/>
      <c r="AS489" s="5"/>
      <c r="AT489" s="5"/>
      <c r="AU489" s="5"/>
      <c r="AV489" s="5"/>
    </row>
    <row r="490" spans="1:48" ht="15.75" x14ac:dyDescent="0.25">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c r="AA490" s="5"/>
      <c r="AB490" s="5"/>
      <c r="AC490" s="5"/>
      <c r="AD490" s="5"/>
      <c r="AE490" s="5"/>
      <c r="AF490" s="5"/>
      <c r="AG490" s="5"/>
      <c r="AH490" s="5"/>
      <c r="AI490" s="5"/>
      <c r="AJ490" s="5"/>
      <c r="AK490" s="5"/>
      <c r="AL490" s="5"/>
      <c r="AM490" s="5"/>
      <c r="AN490" s="5"/>
      <c r="AO490" s="5"/>
      <c r="AP490" s="5"/>
      <c r="AQ490" s="5"/>
      <c r="AR490" s="5"/>
      <c r="AS490" s="5"/>
      <c r="AT490" s="5"/>
      <c r="AU490" s="5"/>
      <c r="AV490" s="5"/>
    </row>
    <row r="491" spans="1:48" ht="15.75" x14ac:dyDescent="0.25">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c r="AA491" s="5"/>
      <c r="AB491" s="5"/>
      <c r="AC491" s="5"/>
      <c r="AD491" s="5"/>
      <c r="AE491" s="5"/>
      <c r="AF491" s="5"/>
      <c r="AG491" s="5"/>
      <c r="AH491" s="5"/>
      <c r="AI491" s="5"/>
      <c r="AJ491" s="5"/>
      <c r="AK491" s="5"/>
      <c r="AL491" s="5"/>
      <c r="AM491" s="5"/>
      <c r="AN491" s="5"/>
      <c r="AO491" s="5"/>
      <c r="AP491" s="5"/>
      <c r="AQ491" s="5"/>
      <c r="AR491" s="5"/>
      <c r="AS491" s="5"/>
      <c r="AT491" s="5"/>
      <c r="AU491" s="5"/>
      <c r="AV491" s="5"/>
    </row>
    <row r="492" spans="1:48" ht="15.75" x14ac:dyDescent="0.25">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c r="AU492" s="5"/>
      <c r="AV492" s="5"/>
    </row>
    <row r="493" spans="1:48" ht="15.75" x14ac:dyDescent="0.25">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c r="AA493" s="5"/>
      <c r="AB493" s="5"/>
      <c r="AC493" s="5"/>
      <c r="AD493" s="5"/>
      <c r="AE493" s="5"/>
      <c r="AF493" s="5"/>
      <c r="AG493" s="5"/>
      <c r="AH493" s="5"/>
      <c r="AI493" s="5"/>
      <c r="AJ493" s="5"/>
      <c r="AK493" s="5"/>
      <c r="AL493" s="5"/>
      <c r="AM493" s="5"/>
      <c r="AN493" s="5"/>
      <c r="AO493" s="5"/>
      <c r="AP493" s="5"/>
      <c r="AQ493" s="5"/>
      <c r="AR493" s="5"/>
      <c r="AS493" s="5"/>
      <c r="AT493" s="5"/>
      <c r="AU493" s="5"/>
      <c r="AV493" s="5"/>
    </row>
    <row r="494" spans="1:48" ht="15.75" x14ac:dyDescent="0.25">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c r="AA494" s="5"/>
      <c r="AB494" s="5"/>
      <c r="AC494" s="5"/>
      <c r="AD494" s="5"/>
      <c r="AE494" s="5"/>
      <c r="AF494" s="5"/>
      <c r="AG494" s="5"/>
      <c r="AH494" s="5"/>
      <c r="AI494" s="5"/>
      <c r="AJ494" s="5"/>
      <c r="AK494" s="5"/>
      <c r="AL494" s="5"/>
      <c r="AM494" s="5"/>
      <c r="AN494" s="5"/>
      <c r="AO494" s="5"/>
      <c r="AP494" s="5"/>
      <c r="AQ494" s="5"/>
      <c r="AR494" s="5"/>
      <c r="AS494" s="5"/>
      <c r="AT494" s="5"/>
      <c r="AU494" s="5"/>
      <c r="AV494" s="5"/>
    </row>
    <row r="495" spans="1:48" ht="15.75" x14ac:dyDescent="0.25">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c r="AA495" s="5"/>
      <c r="AB495" s="5"/>
      <c r="AC495" s="5"/>
      <c r="AD495" s="5"/>
      <c r="AE495" s="5"/>
      <c r="AF495" s="5"/>
      <c r="AG495" s="5"/>
      <c r="AH495" s="5"/>
      <c r="AI495" s="5"/>
      <c r="AJ495" s="5"/>
      <c r="AK495" s="5"/>
      <c r="AL495" s="5"/>
      <c r="AM495" s="5"/>
      <c r="AN495" s="5"/>
      <c r="AO495" s="5"/>
      <c r="AP495" s="5"/>
      <c r="AQ495" s="5"/>
      <c r="AR495" s="5"/>
      <c r="AS495" s="5"/>
      <c r="AT495" s="5"/>
      <c r="AU495" s="5"/>
      <c r="AV495" s="5"/>
    </row>
    <row r="496" spans="1:48" ht="15.75" x14ac:dyDescent="0.25">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c r="AA496" s="5"/>
      <c r="AB496" s="5"/>
      <c r="AC496" s="5"/>
      <c r="AD496" s="5"/>
      <c r="AE496" s="5"/>
      <c r="AF496" s="5"/>
      <c r="AG496" s="5"/>
      <c r="AH496" s="5"/>
      <c r="AI496" s="5"/>
      <c r="AJ496" s="5"/>
      <c r="AK496" s="5"/>
      <c r="AL496" s="5"/>
      <c r="AM496" s="5"/>
      <c r="AN496" s="5"/>
      <c r="AO496" s="5"/>
      <c r="AP496" s="5"/>
      <c r="AQ496" s="5"/>
      <c r="AR496" s="5"/>
      <c r="AS496" s="5"/>
      <c r="AT496" s="5"/>
      <c r="AU496" s="5"/>
      <c r="AV496" s="5"/>
    </row>
    <row r="497" spans="1:48" ht="15.75" x14ac:dyDescent="0.25">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c r="AA497" s="5"/>
      <c r="AB497" s="5"/>
      <c r="AC497" s="5"/>
      <c r="AD497" s="5"/>
      <c r="AE497" s="5"/>
      <c r="AF497" s="5"/>
      <c r="AG497" s="5"/>
      <c r="AH497" s="5"/>
      <c r="AI497" s="5"/>
      <c r="AJ497" s="5"/>
      <c r="AK497" s="5"/>
      <c r="AL497" s="5"/>
      <c r="AM497" s="5"/>
      <c r="AN497" s="5"/>
      <c r="AO497" s="5"/>
      <c r="AP497" s="5"/>
      <c r="AQ497" s="5"/>
      <c r="AR497" s="5"/>
      <c r="AS497" s="5"/>
      <c r="AT497" s="5"/>
      <c r="AU497" s="5"/>
      <c r="AV497" s="5"/>
    </row>
    <row r="498" spans="1:48" ht="15.75" x14ac:dyDescent="0.25">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c r="AA498" s="5"/>
      <c r="AB498" s="5"/>
      <c r="AC498" s="5"/>
      <c r="AD498" s="5"/>
      <c r="AE498" s="5"/>
      <c r="AF498" s="5"/>
      <c r="AG498" s="5"/>
      <c r="AH498" s="5"/>
      <c r="AI498" s="5"/>
      <c r="AJ498" s="5"/>
      <c r="AK498" s="5"/>
      <c r="AL498" s="5"/>
      <c r="AM498" s="5"/>
      <c r="AN498" s="5"/>
      <c r="AO498" s="5"/>
      <c r="AP498" s="5"/>
      <c r="AQ498" s="5"/>
      <c r="AR498" s="5"/>
      <c r="AS498" s="5"/>
      <c r="AT498" s="5"/>
      <c r="AU498" s="5"/>
      <c r="AV498" s="5"/>
    </row>
    <row r="499" spans="1:48" ht="15.75" x14ac:dyDescent="0.25">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c r="AA499" s="5"/>
      <c r="AB499" s="5"/>
      <c r="AC499" s="5"/>
      <c r="AD499" s="5"/>
      <c r="AE499" s="5"/>
      <c r="AF499" s="5"/>
      <c r="AG499" s="5"/>
      <c r="AH499" s="5"/>
      <c r="AI499" s="5"/>
      <c r="AJ499" s="5"/>
      <c r="AK499" s="5"/>
      <c r="AL499" s="5"/>
      <c r="AM499" s="5"/>
      <c r="AN499" s="5"/>
      <c r="AO499" s="5"/>
      <c r="AP499" s="5"/>
      <c r="AQ499" s="5"/>
      <c r="AR499" s="5"/>
      <c r="AS499" s="5"/>
      <c r="AT499" s="5"/>
      <c r="AU499" s="5"/>
      <c r="AV499" s="5"/>
    </row>
    <row r="500" spans="1:48" ht="15.75" x14ac:dyDescent="0.25">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c r="AU500" s="5"/>
      <c r="AV500" s="5"/>
    </row>
    <row r="501" spans="1:48" ht="15.75" x14ac:dyDescent="0.25">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c r="AI501" s="5"/>
      <c r="AJ501" s="5"/>
      <c r="AK501" s="5"/>
      <c r="AL501" s="5"/>
      <c r="AM501" s="5"/>
      <c r="AN501" s="5"/>
      <c r="AO501" s="5"/>
      <c r="AP501" s="5"/>
      <c r="AQ501" s="5"/>
      <c r="AR501" s="5"/>
      <c r="AS501" s="5"/>
      <c r="AT501" s="5"/>
      <c r="AU501" s="5"/>
      <c r="AV501" s="5"/>
    </row>
    <row r="502" spans="1:48" ht="15.75" x14ac:dyDescent="0.25">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c r="AA502" s="5"/>
      <c r="AB502" s="5"/>
      <c r="AC502" s="5"/>
      <c r="AD502" s="5"/>
      <c r="AE502" s="5"/>
      <c r="AF502" s="5"/>
      <c r="AG502" s="5"/>
      <c r="AH502" s="5"/>
      <c r="AI502" s="5"/>
      <c r="AJ502" s="5"/>
      <c r="AK502" s="5"/>
      <c r="AL502" s="5"/>
      <c r="AM502" s="5"/>
      <c r="AN502" s="5"/>
      <c r="AO502" s="5"/>
      <c r="AP502" s="5"/>
      <c r="AQ502" s="5"/>
      <c r="AR502" s="5"/>
      <c r="AS502" s="5"/>
      <c r="AT502" s="5"/>
      <c r="AU502" s="5"/>
      <c r="AV502" s="5"/>
    </row>
    <row r="503" spans="1:48" ht="15.75" x14ac:dyDescent="0.25">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c r="AA503" s="5"/>
      <c r="AB503" s="5"/>
      <c r="AC503" s="5"/>
      <c r="AD503" s="5"/>
      <c r="AE503" s="5"/>
      <c r="AF503" s="5"/>
      <c r="AG503" s="5"/>
      <c r="AH503" s="5"/>
      <c r="AI503" s="5"/>
      <c r="AJ503" s="5"/>
      <c r="AK503" s="5"/>
      <c r="AL503" s="5"/>
      <c r="AM503" s="5"/>
      <c r="AN503" s="5"/>
      <c r="AO503" s="5"/>
      <c r="AP503" s="5"/>
      <c r="AQ503" s="5"/>
      <c r="AR503" s="5"/>
      <c r="AS503" s="5"/>
      <c r="AT503" s="5"/>
      <c r="AU503" s="5"/>
      <c r="AV503" s="5"/>
    </row>
    <row r="504" spans="1:48" ht="15.75" x14ac:dyDescent="0.25">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c r="AA504" s="5"/>
      <c r="AB504" s="5"/>
      <c r="AC504" s="5"/>
      <c r="AD504" s="5"/>
      <c r="AE504" s="5"/>
      <c r="AF504" s="5"/>
      <c r="AG504" s="5"/>
      <c r="AH504" s="5"/>
      <c r="AI504" s="5"/>
      <c r="AJ504" s="5"/>
      <c r="AK504" s="5"/>
      <c r="AL504" s="5"/>
      <c r="AM504" s="5"/>
      <c r="AN504" s="5"/>
      <c r="AO504" s="5"/>
      <c r="AP504" s="5"/>
      <c r="AQ504" s="5"/>
      <c r="AR504" s="5"/>
      <c r="AS504" s="5"/>
      <c r="AT504" s="5"/>
      <c r="AU504" s="5"/>
      <c r="AV504" s="5"/>
    </row>
    <row r="505" spans="1:48" ht="15.75" x14ac:dyDescent="0.25">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c r="AA505" s="5"/>
      <c r="AB505" s="5"/>
      <c r="AC505" s="5"/>
      <c r="AD505" s="5"/>
      <c r="AE505" s="5"/>
      <c r="AF505" s="5"/>
      <c r="AG505" s="5"/>
      <c r="AH505" s="5"/>
      <c r="AI505" s="5"/>
      <c r="AJ505" s="5"/>
      <c r="AK505" s="5"/>
      <c r="AL505" s="5"/>
      <c r="AM505" s="5"/>
      <c r="AN505" s="5"/>
      <c r="AO505" s="5"/>
      <c r="AP505" s="5"/>
      <c r="AQ505" s="5"/>
      <c r="AR505" s="5"/>
      <c r="AS505" s="5"/>
      <c r="AT505" s="5"/>
      <c r="AU505" s="5"/>
      <c r="AV505" s="5"/>
    </row>
    <row r="506" spans="1:48" ht="15.75" x14ac:dyDescent="0.25">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c r="AA506" s="5"/>
      <c r="AB506" s="5"/>
      <c r="AC506" s="5"/>
      <c r="AD506" s="5"/>
      <c r="AE506" s="5"/>
      <c r="AF506" s="5"/>
      <c r="AG506" s="5"/>
      <c r="AH506" s="5"/>
      <c r="AI506" s="5"/>
      <c r="AJ506" s="5"/>
      <c r="AK506" s="5"/>
      <c r="AL506" s="5"/>
      <c r="AM506" s="5"/>
      <c r="AN506" s="5"/>
      <c r="AO506" s="5"/>
      <c r="AP506" s="5"/>
      <c r="AQ506" s="5"/>
      <c r="AR506" s="5"/>
      <c r="AS506" s="5"/>
      <c r="AT506" s="5"/>
      <c r="AU506" s="5"/>
      <c r="AV506" s="5"/>
    </row>
    <row r="507" spans="1:48" ht="15.75" x14ac:dyDescent="0.25">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c r="AA507" s="5"/>
      <c r="AB507" s="5"/>
      <c r="AC507" s="5"/>
      <c r="AD507" s="5"/>
      <c r="AE507" s="5"/>
      <c r="AF507" s="5"/>
      <c r="AG507" s="5"/>
      <c r="AH507" s="5"/>
      <c r="AI507" s="5"/>
      <c r="AJ507" s="5"/>
      <c r="AK507" s="5"/>
      <c r="AL507" s="5"/>
      <c r="AM507" s="5"/>
      <c r="AN507" s="5"/>
      <c r="AO507" s="5"/>
      <c r="AP507" s="5"/>
      <c r="AQ507" s="5"/>
      <c r="AR507" s="5"/>
      <c r="AS507" s="5"/>
      <c r="AT507" s="5"/>
      <c r="AU507" s="5"/>
      <c r="AV507" s="5"/>
    </row>
    <row r="508" spans="1:48" ht="15.75" x14ac:dyDescent="0.25">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c r="AA508" s="5"/>
      <c r="AB508" s="5"/>
      <c r="AC508" s="5"/>
      <c r="AD508" s="5"/>
      <c r="AE508" s="5"/>
      <c r="AF508" s="5"/>
      <c r="AG508" s="5"/>
      <c r="AH508" s="5"/>
      <c r="AI508" s="5"/>
      <c r="AJ508" s="5"/>
      <c r="AK508" s="5"/>
      <c r="AL508" s="5"/>
      <c r="AM508" s="5"/>
      <c r="AN508" s="5"/>
      <c r="AO508" s="5"/>
      <c r="AP508" s="5"/>
      <c r="AQ508" s="5"/>
      <c r="AR508" s="5"/>
      <c r="AS508" s="5"/>
      <c r="AT508" s="5"/>
      <c r="AU508" s="5"/>
      <c r="AV508" s="5"/>
    </row>
    <row r="509" spans="1:48" ht="15.75" x14ac:dyDescent="0.25">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c r="AA509" s="5"/>
      <c r="AB509" s="5"/>
      <c r="AC509" s="5"/>
      <c r="AD509" s="5"/>
      <c r="AE509" s="5"/>
      <c r="AF509" s="5"/>
      <c r="AG509" s="5"/>
      <c r="AH509" s="5"/>
      <c r="AI509" s="5"/>
      <c r="AJ509" s="5"/>
      <c r="AK509" s="5"/>
      <c r="AL509" s="5"/>
      <c r="AM509" s="5"/>
      <c r="AN509" s="5"/>
      <c r="AO509" s="5"/>
      <c r="AP509" s="5"/>
      <c r="AQ509" s="5"/>
      <c r="AR509" s="5"/>
      <c r="AS509" s="5"/>
      <c r="AT509" s="5"/>
      <c r="AU509" s="5"/>
      <c r="AV509" s="5"/>
    </row>
    <row r="510" spans="1:48" ht="15.75" x14ac:dyDescent="0.25">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c r="AA510" s="5"/>
      <c r="AB510" s="5"/>
      <c r="AC510" s="5"/>
      <c r="AD510" s="5"/>
      <c r="AE510" s="5"/>
      <c r="AF510" s="5"/>
      <c r="AG510" s="5"/>
      <c r="AH510" s="5"/>
      <c r="AI510" s="5"/>
      <c r="AJ510" s="5"/>
      <c r="AK510" s="5"/>
      <c r="AL510" s="5"/>
      <c r="AM510" s="5"/>
      <c r="AN510" s="5"/>
      <c r="AO510" s="5"/>
      <c r="AP510" s="5"/>
      <c r="AQ510" s="5"/>
      <c r="AR510" s="5"/>
      <c r="AS510" s="5"/>
      <c r="AT510" s="5"/>
      <c r="AU510" s="5"/>
      <c r="AV510" s="5"/>
    </row>
    <row r="511" spans="1:48" ht="15.75" x14ac:dyDescent="0.25">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c r="AA511" s="5"/>
      <c r="AB511" s="5"/>
      <c r="AC511" s="5"/>
      <c r="AD511" s="5"/>
      <c r="AE511" s="5"/>
      <c r="AF511" s="5"/>
      <c r="AG511" s="5"/>
      <c r="AH511" s="5"/>
      <c r="AI511" s="5"/>
      <c r="AJ511" s="5"/>
      <c r="AK511" s="5"/>
      <c r="AL511" s="5"/>
      <c r="AM511" s="5"/>
      <c r="AN511" s="5"/>
      <c r="AO511" s="5"/>
      <c r="AP511" s="5"/>
      <c r="AQ511" s="5"/>
      <c r="AR511" s="5"/>
      <c r="AS511" s="5"/>
      <c r="AT511" s="5"/>
      <c r="AU511" s="5"/>
      <c r="AV511" s="5"/>
    </row>
    <row r="512" spans="1:48" ht="15.75" x14ac:dyDescent="0.25">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row>
    <row r="513" spans="1:48" ht="15.75" x14ac:dyDescent="0.25">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c r="AA513" s="5"/>
      <c r="AB513" s="5"/>
      <c r="AC513" s="5"/>
      <c r="AD513" s="5"/>
      <c r="AE513" s="5"/>
      <c r="AF513" s="5"/>
      <c r="AG513" s="5"/>
      <c r="AH513" s="5"/>
      <c r="AI513" s="5"/>
      <c r="AJ513" s="5"/>
      <c r="AK513" s="5"/>
      <c r="AL513" s="5"/>
      <c r="AM513" s="5"/>
      <c r="AN513" s="5"/>
      <c r="AO513" s="5"/>
      <c r="AP513" s="5"/>
      <c r="AQ513" s="5"/>
      <c r="AR513" s="5"/>
      <c r="AS513" s="5"/>
      <c r="AT513" s="5"/>
      <c r="AU513" s="5"/>
      <c r="AV513" s="5"/>
    </row>
    <row r="514" spans="1:48" ht="15.75" x14ac:dyDescent="0.25">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c r="AA514" s="5"/>
      <c r="AB514" s="5"/>
      <c r="AC514" s="5"/>
      <c r="AD514" s="5"/>
      <c r="AE514" s="5"/>
      <c r="AF514" s="5"/>
      <c r="AG514" s="5"/>
      <c r="AH514" s="5"/>
      <c r="AI514" s="5"/>
      <c r="AJ514" s="5"/>
      <c r="AK514" s="5"/>
      <c r="AL514" s="5"/>
      <c r="AM514" s="5"/>
      <c r="AN514" s="5"/>
      <c r="AO514" s="5"/>
      <c r="AP514" s="5"/>
      <c r="AQ514" s="5"/>
      <c r="AR514" s="5"/>
      <c r="AS514" s="5"/>
      <c r="AT514" s="5"/>
      <c r="AU514" s="5"/>
      <c r="AV514" s="5"/>
    </row>
    <row r="515" spans="1:48" ht="15.75" x14ac:dyDescent="0.25">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c r="AA515" s="5"/>
      <c r="AB515" s="5"/>
      <c r="AC515" s="5"/>
      <c r="AD515" s="5"/>
      <c r="AE515" s="5"/>
      <c r="AF515" s="5"/>
      <c r="AG515" s="5"/>
      <c r="AH515" s="5"/>
      <c r="AI515" s="5"/>
      <c r="AJ515" s="5"/>
      <c r="AK515" s="5"/>
      <c r="AL515" s="5"/>
      <c r="AM515" s="5"/>
      <c r="AN515" s="5"/>
      <c r="AO515" s="5"/>
      <c r="AP515" s="5"/>
      <c r="AQ515" s="5"/>
      <c r="AR515" s="5"/>
      <c r="AS515" s="5"/>
      <c r="AT515" s="5"/>
      <c r="AU515" s="5"/>
      <c r="AV515" s="5"/>
    </row>
    <row r="516" spans="1:48" ht="15.75" x14ac:dyDescent="0.25">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c r="AA516" s="5"/>
      <c r="AB516" s="5"/>
      <c r="AC516" s="5"/>
      <c r="AD516" s="5"/>
      <c r="AE516" s="5"/>
      <c r="AF516" s="5"/>
      <c r="AG516" s="5"/>
      <c r="AH516" s="5"/>
      <c r="AI516" s="5"/>
      <c r="AJ516" s="5"/>
      <c r="AK516" s="5"/>
      <c r="AL516" s="5"/>
      <c r="AM516" s="5"/>
      <c r="AN516" s="5"/>
      <c r="AO516" s="5"/>
      <c r="AP516" s="5"/>
      <c r="AQ516" s="5"/>
      <c r="AR516" s="5"/>
      <c r="AS516" s="5"/>
      <c r="AT516" s="5"/>
      <c r="AU516" s="5"/>
      <c r="AV516" s="5"/>
    </row>
    <row r="517" spans="1:48" ht="15.75" x14ac:dyDescent="0.25">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c r="AU517" s="5"/>
      <c r="AV517" s="5"/>
    </row>
    <row r="518" spans="1:48" ht="15.75" x14ac:dyDescent="0.25">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c r="AA518" s="5"/>
      <c r="AB518" s="5"/>
      <c r="AC518" s="5"/>
      <c r="AD518" s="5"/>
      <c r="AE518" s="5"/>
      <c r="AF518" s="5"/>
      <c r="AG518" s="5"/>
      <c r="AH518" s="5"/>
      <c r="AI518" s="5"/>
      <c r="AJ518" s="5"/>
      <c r="AK518" s="5"/>
      <c r="AL518" s="5"/>
      <c r="AM518" s="5"/>
      <c r="AN518" s="5"/>
      <c r="AO518" s="5"/>
      <c r="AP518" s="5"/>
      <c r="AQ518" s="5"/>
      <c r="AR518" s="5"/>
      <c r="AS518" s="5"/>
      <c r="AT518" s="5"/>
      <c r="AU518" s="5"/>
      <c r="AV518" s="5"/>
    </row>
    <row r="519" spans="1:48" ht="15.75" x14ac:dyDescent="0.25">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c r="AA519" s="5"/>
      <c r="AB519" s="5"/>
      <c r="AC519" s="5"/>
      <c r="AD519" s="5"/>
      <c r="AE519" s="5"/>
      <c r="AF519" s="5"/>
      <c r="AG519" s="5"/>
      <c r="AH519" s="5"/>
      <c r="AI519" s="5"/>
      <c r="AJ519" s="5"/>
      <c r="AK519" s="5"/>
      <c r="AL519" s="5"/>
      <c r="AM519" s="5"/>
      <c r="AN519" s="5"/>
      <c r="AO519" s="5"/>
      <c r="AP519" s="5"/>
      <c r="AQ519" s="5"/>
      <c r="AR519" s="5"/>
      <c r="AS519" s="5"/>
      <c r="AT519" s="5"/>
      <c r="AU519" s="5"/>
      <c r="AV519" s="5"/>
    </row>
    <row r="520" spans="1:48" ht="15.75" x14ac:dyDescent="0.25">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c r="AA520" s="5"/>
      <c r="AB520" s="5"/>
      <c r="AC520" s="5"/>
      <c r="AD520" s="5"/>
      <c r="AE520" s="5"/>
      <c r="AF520" s="5"/>
      <c r="AG520" s="5"/>
      <c r="AH520" s="5"/>
      <c r="AI520" s="5"/>
      <c r="AJ520" s="5"/>
      <c r="AK520" s="5"/>
      <c r="AL520" s="5"/>
      <c r="AM520" s="5"/>
      <c r="AN520" s="5"/>
      <c r="AO520" s="5"/>
      <c r="AP520" s="5"/>
      <c r="AQ520" s="5"/>
      <c r="AR520" s="5"/>
      <c r="AS520" s="5"/>
      <c r="AT520" s="5"/>
      <c r="AU520" s="5"/>
      <c r="AV520" s="5"/>
    </row>
    <row r="521" spans="1:48" ht="15.75" x14ac:dyDescent="0.25">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c r="AP521" s="5"/>
      <c r="AQ521" s="5"/>
      <c r="AR521" s="5"/>
      <c r="AS521" s="5"/>
      <c r="AT521" s="5"/>
      <c r="AU521" s="5"/>
      <c r="AV521" s="5"/>
    </row>
    <row r="522" spans="1:48" ht="15.75" x14ac:dyDescent="0.25">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c r="AA522" s="5"/>
      <c r="AB522" s="5"/>
      <c r="AC522" s="5"/>
      <c r="AD522" s="5"/>
      <c r="AE522" s="5"/>
      <c r="AF522" s="5"/>
      <c r="AG522" s="5"/>
      <c r="AH522" s="5"/>
      <c r="AI522" s="5"/>
      <c r="AJ522" s="5"/>
      <c r="AK522" s="5"/>
      <c r="AL522" s="5"/>
      <c r="AM522" s="5"/>
      <c r="AN522" s="5"/>
      <c r="AO522" s="5"/>
      <c r="AP522" s="5"/>
      <c r="AQ522" s="5"/>
      <c r="AR522" s="5"/>
      <c r="AS522" s="5"/>
      <c r="AT522" s="5"/>
      <c r="AU522" s="5"/>
      <c r="AV522" s="5"/>
    </row>
    <row r="523" spans="1:48" ht="15.75" x14ac:dyDescent="0.25">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c r="AA523" s="5"/>
      <c r="AB523" s="5"/>
      <c r="AC523" s="5"/>
      <c r="AD523" s="5"/>
      <c r="AE523" s="5"/>
      <c r="AF523" s="5"/>
      <c r="AG523" s="5"/>
      <c r="AH523" s="5"/>
      <c r="AI523" s="5"/>
      <c r="AJ523" s="5"/>
      <c r="AK523" s="5"/>
      <c r="AL523" s="5"/>
      <c r="AM523" s="5"/>
      <c r="AN523" s="5"/>
      <c r="AO523" s="5"/>
      <c r="AP523" s="5"/>
      <c r="AQ523" s="5"/>
      <c r="AR523" s="5"/>
      <c r="AS523" s="5"/>
      <c r="AT523" s="5"/>
      <c r="AU523" s="5"/>
      <c r="AV523" s="5"/>
    </row>
    <row r="524" spans="1:48" ht="15.75" x14ac:dyDescent="0.25">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c r="AU524" s="5"/>
      <c r="AV524" s="5"/>
    </row>
    <row r="525" spans="1:48" ht="15.75" x14ac:dyDescent="0.25">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c r="AA525" s="5"/>
      <c r="AB525" s="5"/>
      <c r="AC525" s="5"/>
      <c r="AD525" s="5"/>
      <c r="AE525" s="5"/>
      <c r="AF525" s="5"/>
      <c r="AG525" s="5"/>
      <c r="AH525" s="5"/>
      <c r="AI525" s="5"/>
      <c r="AJ525" s="5"/>
      <c r="AK525" s="5"/>
      <c r="AL525" s="5"/>
      <c r="AM525" s="5"/>
      <c r="AN525" s="5"/>
      <c r="AO525" s="5"/>
      <c r="AP525" s="5"/>
      <c r="AQ525" s="5"/>
      <c r="AR525" s="5"/>
      <c r="AS525" s="5"/>
      <c r="AT525" s="5"/>
      <c r="AU525" s="5"/>
      <c r="AV525" s="5"/>
    </row>
    <row r="526" spans="1:48" ht="15.75" x14ac:dyDescent="0.25">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c r="AP526" s="5"/>
      <c r="AQ526" s="5"/>
      <c r="AR526" s="5"/>
      <c r="AS526" s="5"/>
      <c r="AT526" s="5"/>
      <c r="AU526" s="5"/>
      <c r="AV526" s="5"/>
    </row>
    <row r="527" spans="1:48" ht="15.75" x14ac:dyDescent="0.25">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c r="AA527" s="5"/>
      <c r="AB527" s="5"/>
      <c r="AC527" s="5"/>
      <c r="AD527" s="5"/>
      <c r="AE527" s="5"/>
      <c r="AF527" s="5"/>
      <c r="AG527" s="5"/>
      <c r="AH527" s="5"/>
      <c r="AI527" s="5"/>
      <c r="AJ527" s="5"/>
      <c r="AK527" s="5"/>
      <c r="AL527" s="5"/>
      <c r="AM527" s="5"/>
      <c r="AN527" s="5"/>
      <c r="AO527" s="5"/>
      <c r="AP527" s="5"/>
      <c r="AQ527" s="5"/>
      <c r="AR527" s="5"/>
      <c r="AS527" s="5"/>
      <c r="AT527" s="5"/>
      <c r="AU527" s="5"/>
      <c r="AV527" s="5"/>
    </row>
    <row r="528" spans="1:48" ht="15.75" x14ac:dyDescent="0.25">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c r="AA528" s="5"/>
      <c r="AB528" s="5"/>
      <c r="AC528" s="5"/>
      <c r="AD528" s="5"/>
      <c r="AE528" s="5"/>
      <c r="AF528" s="5"/>
      <c r="AG528" s="5"/>
      <c r="AH528" s="5"/>
      <c r="AI528" s="5"/>
      <c r="AJ528" s="5"/>
      <c r="AK528" s="5"/>
      <c r="AL528" s="5"/>
      <c r="AM528" s="5"/>
      <c r="AN528" s="5"/>
      <c r="AO528" s="5"/>
      <c r="AP528" s="5"/>
      <c r="AQ528" s="5"/>
      <c r="AR528" s="5"/>
      <c r="AS528" s="5"/>
      <c r="AT528" s="5"/>
      <c r="AU528" s="5"/>
      <c r="AV528" s="5"/>
    </row>
    <row r="529" spans="1:48" ht="15.75" x14ac:dyDescent="0.25">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c r="AA529" s="5"/>
      <c r="AB529" s="5"/>
      <c r="AC529" s="5"/>
      <c r="AD529" s="5"/>
      <c r="AE529" s="5"/>
      <c r="AF529" s="5"/>
      <c r="AG529" s="5"/>
      <c r="AH529" s="5"/>
      <c r="AI529" s="5"/>
      <c r="AJ529" s="5"/>
      <c r="AK529" s="5"/>
      <c r="AL529" s="5"/>
      <c r="AM529" s="5"/>
      <c r="AN529" s="5"/>
      <c r="AO529" s="5"/>
      <c r="AP529" s="5"/>
      <c r="AQ529" s="5"/>
      <c r="AR529" s="5"/>
      <c r="AS529" s="5"/>
      <c r="AT529" s="5"/>
      <c r="AU529" s="5"/>
      <c r="AV529" s="5"/>
    </row>
    <row r="530" spans="1:48" ht="15.75" x14ac:dyDescent="0.25">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c r="AA530" s="5"/>
      <c r="AB530" s="5"/>
      <c r="AC530" s="5"/>
      <c r="AD530" s="5"/>
      <c r="AE530" s="5"/>
      <c r="AF530" s="5"/>
      <c r="AG530" s="5"/>
      <c r="AH530" s="5"/>
      <c r="AI530" s="5"/>
      <c r="AJ530" s="5"/>
      <c r="AK530" s="5"/>
      <c r="AL530" s="5"/>
      <c r="AM530" s="5"/>
      <c r="AN530" s="5"/>
      <c r="AO530" s="5"/>
      <c r="AP530" s="5"/>
      <c r="AQ530" s="5"/>
      <c r="AR530" s="5"/>
      <c r="AS530" s="5"/>
      <c r="AT530" s="5"/>
      <c r="AU530" s="5"/>
      <c r="AV530" s="5"/>
    </row>
    <row r="531" spans="1:48" ht="15.75" x14ac:dyDescent="0.25">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c r="AA531" s="5"/>
      <c r="AB531" s="5"/>
      <c r="AC531" s="5"/>
      <c r="AD531" s="5"/>
      <c r="AE531" s="5"/>
      <c r="AF531" s="5"/>
      <c r="AG531" s="5"/>
      <c r="AH531" s="5"/>
      <c r="AI531" s="5"/>
      <c r="AJ531" s="5"/>
      <c r="AK531" s="5"/>
      <c r="AL531" s="5"/>
      <c r="AM531" s="5"/>
      <c r="AN531" s="5"/>
      <c r="AO531" s="5"/>
      <c r="AP531" s="5"/>
      <c r="AQ531" s="5"/>
      <c r="AR531" s="5"/>
      <c r="AS531" s="5"/>
      <c r="AT531" s="5"/>
      <c r="AU531" s="5"/>
      <c r="AV531" s="5"/>
    </row>
    <row r="532" spans="1:48" ht="15.75" x14ac:dyDescent="0.25">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c r="AA532" s="5"/>
      <c r="AB532" s="5"/>
      <c r="AC532" s="5"/>
      <c r="AD532" s="5"/>
      <c r="AE532" s="5"/>
      <c r="AF532" s="5"/>
      <c r="AG532" s="5"/>
      <c r="AH532" s="5"/>
      <c r="AI532" s="5"/>
      <c r="AJ532" s="5"/>
      <c r="AK532" s="5"/>
      <c r="AL532" s="5"/>
      <c r="AM532" s="5"/>
      <c r="AN532" s="5"/>
      <c r="AO532" s="5"/>
      <c r="AP532" s="5"/>
      <c r="AQ532" s="5"/>
      <c r="AR532" s="5"/>
      <c r="AS532" s="5"/>
      <c r="AT532" s="5"/>
      <c r="AU532" s="5"/>
      <c r="AV532" s="5"/>
    </row>
    <row r="533" spans="1:48" ht="15.75" x14ac:dyDescent="0.25">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c r="AU533" s="5"/>
      <c r="AV533" s="5"/>
    </row>
    <row r="534" spans="1:48" ht="15.75" x14ac:dyDescent="0.25">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c r="AA534" s="5"/>
      <c r="AB534" s="5"/>
      <c r="AC534" s="5"/>
      <c r="AD534" s="5"/>
      <c r="AE534" s="5"/>
      <c r="AF534" s="5"/>
      <c r="AG534" s="5"/>
      <c r="AH534" s="5"/>
      <c r="AI534" s="5"/>
      <c r="AJ534" s="5"/>
      <c r="AK534" s="5"/>
      <c r="AL534" s="5"/>
      <c r="AM534" s="5"/>
      <c r="AN534" s="5"/>
      <c r="AO534" s="5"/>
      <c r="AP534" s="5"/>
      <c r="AQ534" s="5"/>
      <c r="AR534" s="5"/>
      <c r="AS534" s="5"/>
      <c r="AT534" s="5"/>
      <c r="AU534" s="5"/>
      <c r="AV534" s="5"/>
    </row>
    <row r="535" spans="1:48" ht="15.75" x14ac:dyDescent="0.25">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c r="AA535" s="5"/>
      <c r="AB535" s="5"/>
      <c r="AC535" s="5"/>
      <c r="AD535" s="5"/>
      <c r="AE535" s="5"/>
      <c r="AF535" s="5"/>
      <c r="AG535" s="5"/>
      <c r="AH535" s="5"/>
      <c r="AI535" s="5"/>
      <c r="AJ535" s="5"/>
      <c r="AK535" s="5"/>
      <c r="AL535" s="5"/>
      <c r="AM535" s="5"/>
      <c r="AN535" s="5"/>
      <c r="AO535" s="5"/>
      <c r="AP535" s="5"/>
      <c r="AQ535" s="5"/>
      <c r="AR535" s="5"/>
      <c r="AS535" s="5"/>
      <c r="AT535" s="5"/>
      <c r="AU535" s="5"/>
      <c r="AV535" s="5"/>
    </row>
    <row r="536" spans="1:48" ht="15.75" x14ac:dyDescent="0.25">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c r="AA536" s="5"/>
      <c r="AB536" s="5"/>
      <c r="AC536" s="5"/>
      <c r="AD536" s="5"/>
      <c r="AE536" s="5"/>
      <c r="AF536" s="5"/>
      <c r="AG536" s="5"/>
      <c r="AH536" s="5"/>
      <c r="AI536" s="5"/>
      <c r="AJ536" s="5"/>
      <c r="AK536" s="5"/>
      <c r="AL536" s="5"/>
      <c r="AM536" s="5"/>
      <c r="AN536" s="5"/>
      <c r="AO536" s="5"/>
      <c r="AP536" s="5"/>
      <c r="AQ536" s="5"/>
      <c r="AR536" s="5"/>
      <c r="AS536" s="5"/>
      <c r="AT536" s="5"/>
      <c r="AU536" s="5"/>
      <c r="AV536" s="5"/>
    </row>
    <row r="537" spans="1:48" ht="15.75" x14ac:dyDescent="0.25">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c r="AA537" s="5"/>
      <c r="AB537" s="5"/>
      <c r="AC537" s="5"/>
      <c r="AD537" s="5"/>
      <c r="AE537" s="5"/>
      <c r="AF537" s="5"/>
      <c r="AG537" s="5"/>
      <c r="AH537" s="5"/>
      <c r="AI537" s="5"/>
      <c r="AJ537" s="5"/>
      <c r="AK537" s="5"/>
      <c r="AL537" s="5"/>
      <c r="AM537" s="5"/>
      <c r="AN537" s="5"/>
      <c r="AO537" s="5"/>
      <c r="AP537" s="5"/>
      <c r="AQ537" s="5"/>
      <c r="AR537" s="5"/>
      <c r="AS537" s="5"/>
      <c r="AT537" s="5"/>
      <c r="AU537" s="5"/>
      <c r="AV537" s="5"/>
    </row>
    <row r="538" spans="1:48" ht="15.75" x14ac:dyDescent="0.25">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c r="AA538" s="5"/>
      <c r="AB538" s="5"/>
      <c r="AC538" s="5"/>
      <c r="AD538" s="5"/>
      <c r="AE538" s="5"/>
      <c r="AF538" s="5"/>
      <c r="AG538" s="5"/>
      <c r="AH538" s="5"/>
      <c r="AI538" s="5"/>
      <c r="AJ538" s="5"/>
      <c r="AK538" s="5"/>
      <c r="AL538" s="5"/>
      <c r="AM538" s="5"/>
      <c r="AN538" s="5"/>
      <c r="AO538" s="5"/>
      <c r="AP538" s="5"/>
      <c r="AQ538" s="5"/>
      <c r="AR538" s="5"/>
      <c r="AS538" s="5"/>
      <c r="AT538" s="5"/>
      <c r="AU538" s="5"/>
      <c r="AV538" s="5"/>
    </row>
    <row r="539" spans="1:48" ht="15.75" x14ac:dyDescent="0.25">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c r="AA539" s="5"/>
      <c r="AB539" s="5"/>
      <c r="AC539" s="5"/>
      <c r="AD539" s="5"/>
      <c r="AE539" s="5"/>
      <c r="AF539" s="5"/>
      <c r="AG539" s="5"/>
      <c r="AH539" s="5"/>
      <c r="AI539" s="5"/>
      <c r="AJ539" s="5"/>
      <c r="AK539" s="5"/>
      <c r="AL539" s="5"/>
      <c r="AM539" s="5"/>
      <c r="AN539" s="5"/>
      <c r="AO539" s="5"/>
      <c r="AP539" s="5"/>
      <c r="AQ539" s="5"/>
      <c r="AR539" s="5"/>
      <c r="AS539" s="5"/>
      <c r="AT539" s="5"/>
      <c r="AU539" s="5"/>
      <c r="AV539" s="5"/>
    </row>
    <row r="540" spans="1:48" ht="15.75" x14ac:dyDescent="0.25">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c r="AA540" s="5"/>
      <c r="AB540" s="5"/>
      <c r="AC540" s="5"/>
      <c r="AD540" s="5"/>
      <c r="AE540" s="5"/>
      <c r="AF540" s="5"/>
      <c r="AG540" s="5"/>
      <c r="AH540" s="5"/>
      <c r="AI540" s="5"/>
      <c r="AJ540" s="5"/>
      <c r="AK540" s="5"/>
      <c r="AL540" s="5"/>
      <c r="AM540" s="5"/>
      <c r="AN540" s="5"/>
      <c r="AO540" s="5"/>
      <c r="AP540" s="5"/>
      <c r="AQ540" s="5"/>
      <c r="AR540" s="5"/>
      <c r="AS540" s="5"/>
      <c r="AT540" s="5"/>
      <c r="AU540" s="5"/>
      <c r="AV540" s="5"/>
    </row>
    <row r="541" spans="1:48" ht="15.75" x14ac:dyDescent="0.25">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c r="AP541" s="5"/>
      <c r="AQ541" s="5"/>
      <c r="AR541" s="5"/>
      <c r="AS541" s="5"/>
      <c r="AT541" s="5"/>
      <c r="AU541" s="5"/>
      <c r="AV541" s="5"/>
    </row>
    <row r="542" spans="1:48" ht="15.75" x14ac:dyDescent="0.25">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c r="AA542" s="5"/>
      <c r="AB542" s="5"/>
      <c r="AC542" s="5"/>
      <c r="AD542" s="5"/>
      <c r="AE542" s="5"/>
      <c r="AF542" s="5"/>
      <c r="AG542" s="5"/>
      <c r="AH542" s="5"/>
      <c r="AI542" s="5"/>
      <c r="AJ542" s="5"/>
      <c r="AK542" s="5"/>
      <c r="AL542" s="5"/>
      <c r="AM542" s="5"/>
      <c r="AN542" s="5"/>
      <c r="AO542" s="5"/>
      <c r="AP542" s="5"/>
      <c r="AQ542" s="5"/>
      <c r="AR542" s="5"/>
      <c r="AS542" s="5"/>
      <c r="AT542" s="5"/>
      <c r="AU542" s="5"/>
      <c r="AV542" s="5"/>
    </row>
    <row r="543" spans="1:48" ht="15.75" x14ac:dyDescent="0.25">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c r="AA543" s="5"/>
      <c r="AB543" s="5"/>
      <c r="AC543" s="5"/>
      <c r="AD543" s="5"/>
      <c r="AE543" s="5"/>
      <c r="AF543" s="5"/>
      <c r="AG543" s="5"/>
      <c r="AH543" s="5"/>
      <c r="AI543" s="5"/>
      <c r="AJ543" s="5"/>
      <c r="AK543" s="5"/>
      <c r="AL543" s="5"/>
      <c r="AM543" s="5"/>
      <c r="AN543" s="5"/>
      <c r="AO543" s="5"/>
      <c r="AP543" s="5"/>
      <c r="AQ543" s="5"/>
      <c r="AR543" s="5"/>
      <c r="AS543" s="5"/>
      <c r="AT543" s="5"/>
      <c r="AU543" s="5"/>
      <c r="AV543" s="5"/>
    </row>
    <row r="544" spans="1:48" ht="15.75" x14ac:dyDescent="0.25">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c r="AA544" s="5"/>
      <c r="AB544" s="5"/>
      <c r="AC544" s="5"/>
      <c r="AD544" s="5"/>
      <c r="AE544" s="5"/>
      <c r="AF544" s="5"/>
      <c r="AG544" s="5"/>
      <c r="AH544" s="5"/>
      <c r="AI544" s="5"/>
      <c r="AJ544" s="5"/>
      <c r="AK544" s="5"/>
      <c r="AL544" s="5"/>
      <c r="AM544" s="5"/>
      <c r="AN544" s="5"/>
      <c r="AO544" s="5"/>
      <c r="AP544" s="5"/>
      <c r="AQ544" s="5"/>
      <c r="AR544" s="5"/>
      <c r="AS544" s="5"/>
      <c r="AT544" s="5"/>
      <c r="AU544" s="5"/>
      <c r="AV544" s="5"/>
    </row>
    <row r="545" spans="1:48" ht="15.75" x14ac:dyDescent="0.25">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c r="AA545" s="5"/>
      <c r="AB545" s="5"/>
      <c r="AC545" s="5"/>
      <c r="AD545" s="5"/>
      <c r="AE545" s="5"/>
      <c r="AF545" s="5"/>
      <c r="AG545" s="5"/>
      <c r="AH545" s="5"/>
      <c r="AI545" s="5"/>
      <c r="AJ545" s="5"/>
      <c r="AK545" s="5"/>
      <c r="AL545" s="5"/>
      <c r="AM545" s="5"/>
      <c r="AN545" s="5"/>
      <c r="AO545" s="5"/>
      <c r="AP545" s="5"/>
      <c r="AQ545" s="5"/>
      <c r="AR545" s="5"/>
      <c r="AS545" s="5"/>
      <c r="AT545" s="5"/>
      <c r="AU545" s="5"/>
      <c r="AV545" s="5"/>
    </row>
    <row r="546" spans="1:48" ht="15.75" x14ac:dyDescent="0.25">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c r="AA546" s="5"/>
      <c r="AB546" s="5"/>
      <c r="AC546" s="5"/>
      <c r="AD546" s="5"/>
      <c r="AE546" s="5"/>
      <c r="AF546" s="5"/>
      <c r="AG546" s="5"/>
      <c r="AH546" s="5"/>
      <c r="AI546" s="5"/>
      <c r="AJ546" s="5"/>
      <c r="AK546" s="5"/>
      <c r="AL546" s="5"/>
      <c r="AM546" s="5"/>
      <c r="AN546" s="5"/>
      <c r="AO546" s="5"/>
      <c r="AP546" s="5"/>
      <c r="AQ546" s="5"/>
      <c r="AR546" s="5"/>
      <c r="AS546" s="5"/>
      <c r="AT546" s="5"/>
      <c r="AU546" s="5"/>
      <c r="AV546" s="5"/>
    </row>
    <row r="547" spans="1:48" ht="15.75" x14ac:dyDescent="0.25">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c r="AA547" s="5"/>
      <c r="AB547" s="5"/>
      <c r="AC547" s="5"/>
      <c r="AD547" s="5"/>
      <c r="AE547" s="5"/>
      <c r="AF547" s="5"/>
      <c r="AG547" s="5"/>
      <c r="AH547" s="5"/>
      <c r="AI547" s="5"/>
      <c r="AJ547" s="5"/>
      <c r="AK547" s="5"/>
      <c r="AL547" s="5"/>
      <c r="AM547" s="5"/>
      <c r="AN547" s="5"/>
      <c r="AO547" s="5"/>
      <c r="AP547" s="5"/>
      <c r="AQ547" s="5"/>
      <c r="AR547" s="5"/>
      <c r="AS547" s="5"/>
      <c r="AT547" s="5"/>
      <c r="AU547" s="5"/>
      <c r="AV547" s="5"/>
    </row>
    <row r="548" spans="1:48" ht="15.75" x14ac:dyDescent="0.25">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c r="AP548" s="5"/>
      <c r="AQ548" s="5"/>
      <c r="AR548" s="5"/>
      <c r="AS548" s="5"/>
      <c r="AT548" s="5"/>
      <c r="AU548" s="5"/>
      <c r="AV548" s="5"/>
    </row>
    <row r="549" spans="1:48" ht="15.75" x14ac:dyDescent="0.25">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c r="AA549" s="5"/>
      <c r="AB549" s="5"/>
      <c r="AC549" s="5"/>
      <c r="AD549" s="5"/>
      <c r="AE549" s="5"/>
      <c r="AF549" s="5"/>
      <c r="AG549" s="5"/>
      <c r="AH549" s="5"/>
      <c r="AI549" s="5"/>
      <c r="AJ549" s="5"/>
      <c r="AK549" s="5"/>
      <c r="AL549" s="5"/>
      <c r="AM549" s="5"/>
      <c r="AN549" s="5"/>
      <c r="AO549" s="5"/>
      <c r="AP549" s="5"/>
      <c r="AQ549" s="5"/>
      <c r="AR549" s="5"/>
      <c r="AS549" s="5"/>
      <c r="AT549" s="5"/>
      <c r="AU549" s="5"/>
      <c r="AV549" s="5"/>
    </row>
    <row r="550" spans="1:48" ht="15.75" x14ac:dyDescent="0.25">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c r="AA550" s="5"/>
      <c r="AB550" s="5"/>
      <c r="AC550" s="5"/>
      <c r="AD550" s="5"/>
      <c r="AE550" s="5"/>
      <c r="AF550" s="5"/>
      <c r="AG550" s="5"/>
      <c r="AH550" s="5"/>
      <c r="AI550" s="5"/>
      <c r="AJ550" s="5"/>
      <c r="AK550" s="5"/>
      <c r="AL550" s="5"/>
      <c r="AM550" s="5"/>
      <c r="AN550" s="5"/>
      <c r="AO550" s="5"/>
      <c r="AP550" s="5"/>
      <c r="AQ550" s="5"/>
      <c r="AR550" s="5"/>
      <c r="AS550" s="5"/>
      <c r="AT550" s="5"/>
      <c r="AU550" s="5"/>
      <c r="AV550" s="5"/>
    </row>
    <row r="551" spans="1:48" ht="15.75" x14ac:dyDescent="0.25">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c r="AA551" s="5"/>
      <c r="AB551" s="5"/>
      <c r="AC551" s="5"/>
      <c r="AD551" s="5"/>
      <c r="AE551" s="5"/>
      <c r="AF551" s="5"/>
      <c r="AG551" s="5"/>
      <c r="AH551" s="5"/>
      <c r="AI551" s="5"/>
      <c r="AJ551" s="5"/>
      <c r="AK551" s="5"/>
      <c r="AL551" s="5"/>
      <c r="AM551" s="5"/>
      <c r="AN551" s="5"/>
      <c r="AO551" s="5"/>
      <c r="AP551" s="5"/>
      <c r="AQ551" s="5"/>
      <c r="AR551" s="5"/>
      <c r="AS551" s="5"/>
      <c r="AT551" s="5"/>
      <c r="AU551" s="5"/>
      <c r="AV551" s="5"/>
    </row>
    <row r="552" spans="1:48" ht="15.75" x14ac:dyDescent="0.25">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c r="AA552" s="5"/>
      <c r="AB552" s="5"/>
      <c r="AC552" s="5"/>
      <c r="AD552" s="5"/>
      <c r="AE552" s="5"/>
      <c r="AF552" s="5"/>
      <c r="AG552" s="5"/>
      <c r="AH552" s="5"/>
      <c r="AI552" s="5"/>
      <c r="AJ552" s="5"/>
      <c r="AK552" s="5"/>
      <c r="AL552" s="5"/>
      <c r="AM552" s="5"/>
      <c r="AN552" s="5"/>
      <c r="AO552" s="5"/>
      <c r="AP552" s="5"/>
      <c r="AQ552" s="5"/>
      <c r="AR552" s="5"/>
      <c r="AS552" s="5"/>
      <c r="AT552" s="5"/>
      <c r="AU552" s="5"/>
      <c r="AV552" s="5"/>
    </row>
    <row r="553" spans="1:48" ht="15.75" x14ac:dyDescent="0.25">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c r="AA553" s="5"/>
      <c r="AB553" s="5"/>
      <c r="AC553" s="5"/>
      <c r="AD553" s="5"/>
      <c r="AE553" s="5"/>
      <c r="AF553" s="5"/>
      <c r="AG553" s="5"/>
      <c r="AH553" s="5"/>
      <c r="AI553" s="5"/>
      <c r="AJ553" s="5"/>
      <c r="AK553" s="5"/>
      <c r="AL553" s="5"/>
      <c r="AM553" s="5"/>
      <c r="AN553" s="5"/>
      <c r="AO553" s="5"/>
      <c r="AP553" s="5"/>
      <c r="AQ553" s="5"/>
      <c r="AR553" s="5"/>
      <c r="AS553" s="5"/>
      <c r="AT553" s="5"/>
      <c r="AU553" s="5"/>
      <c r="AV553" s="5"/>
    </row>
    <row r="554" spans="1:48" ht="15.75" x14ac:dyDescent="0.25">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c r="AA554" s="5"/>
      <c r="AB554" s="5"/>
      <c r="AC554" s="5"/>
      <c r="AD554" s="5"/>
      <c r="AE554" s="5"/>
      <c r="AF554" s="5"/>
      <c r="AG554" s="5"/>
      <c r="AH554" s="5"/>
      <c r="AI554" s="5"/>
      <c r="AJ554" s="5"/>
      <c r="AK554" s="5"/>
      <c r="AL554" s="5"/>
      <c r="AM554" s="5"/>
      <c r="AN554" s="5"/>
      <c r="AO554" s="5"/>
      <c r="AP554" s="5"/>
      <c r="AQ554" s="5"/>
      <c r="AR554" s="5"/>
      <c r="AS554" s="5"/>
      <c r="AT554" s="5"/>
      <c r="AU554" s="5"/>
      <c r="AV554" s="5"/>
    </row>
    <row r="555" spans="1:48" ht="15.75" x14ac:dyDescent="0.25">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c r="AA555" s="5"/>
      <c r="AB555" s="5"/>
      <c r="AC555" s="5"/>
      <c r="AD555" s="5"/>
      <c r="AE555" s="5"/>
      <c r="AF555" s="5"/>
      <c r="AG555" s="5"/>
      <c r="AH555" s="5"/>
      <c r="AI555" s="5"/>
      <c r="AJ555" s="5"/>
      <c r="AK555" s="5"/>
      <c r="AL555" s="5"/>
      <c r="AM555" s="5"/>
      <c r="AN555" s="5"/>
      <c r="AO555" s="5"/>
      <c r="AP555" s="5"/>
      <c r="AQ555" s="5"/>
      <c r="AR555" s="5"/>
      <c r="AS555" s="5"/>
      <c r="AT555" s="5"/>
      <c r="AU555" s="5"/>
      <c r="AV555" s="5"/>
    </row>
    <row r="556" spans="1:48" ht="15.75" x14ac:dyDescent="0.25">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c r="AU556" s="5"/>
      <c r="AV556" s="5"/>
    </row>
    <row r="557" spans="1:48" ht="15.75" x14ac:dyDescent="0.25">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c r="AA557" s="5"/>
      <c r="AB557" s="5"/>
      <c r="AC557" s="5"/>
      <c r="AD557" s="5"/>
      <c r="AE557" s="5"/>
      <c r="AF557" s="5"/>
      <c r="AG557" s="5"/>
      <c r="AH557" s="5"/>
      <c r="AI557" s="5"/>
      <c r="AJ557" s="5"/>
      <c r="AK557" s="5"/>
      <c r="AL557" s="5"/>
      <c r="AM557" s="5"/>
      <c r="AN557" s="5"/>
      <c r="AO557" s="5"/>
      <c r="AP557" s="5"/>
      <c r="AQ557" s="5"/>
      <c r="AR557" s="5"/>
      <c r="AS557" s="5"/>
      <c r="AT557" s="5"/>
      <c r="AU557" s="5"/>
      <c r="AV557" s="5"/>
    </row>
    <row r="558" spans="1:48" ht="15.75" x14ac:dyDescent="0.25">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c r="AA558" s="5"/>
      <c r="AB558" s="5"/>
      <c r="AC558" s="5"/>
      <c r="AD558" s="5"/>
      <c r="AE558" s="5"/>
      <c r="AF558" s="5"/>
      <c r="AG558" s="5"/>
      <c r="AH558" s="5"/>
      <c r="AI558" s="5"/>
      <c r="AJ558" s="5"/>
      <c r="AK558" s="5"/>
      <c r="AL558" s="5"/>
      <c r="AM558" s="5"/>
      <c r="AN558" s="5"/>
      <c r="AO558" s="5"/>
      <c r="AP558" s="5"/>
      <c r="AQ558" s="5"/>
      <c r="AR558" s="5"/>
      <c r="AS558" s="5"/>
      <c r="AT558" s="5"/>
      <c r="AU558" s="5"/>
      <c r="AV558" s="5"/>
    </row>
    <row r="559" spans="1:48" ht="15.75" x14ac:dyDescent="0.25">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c r="AA559" s="5"/>
      <c r="AB559" s="5"/>
      <c r="AC559" s="5"/>
      <c r="AD559" s="5"/>
      <c r="AE559" s="5"/>
      <c r="AF559" s="5"/>
      <c r="AG559" s="5"/>
      <c r="AH559" s="5"/>
      <c r="AI559" s="5"/>
      <c r="AJ559" s="5"/>
      <c r="AK559" s="5"/>
      <c r="AL559" s="5"/>
      <c r="AM559" s="5"/>
      <c r="AN559" s="5"/>
      <c r="AO559" s="5"/>
      <c r="AP559" s="5"/>
      <c r="AQ559" s="5"/>
      <c r="AR559" s="5"/>
      <c r="AS559" s="5"/>
      <c r="AT559" s="5"/>
      <c r="AU559" s="5"/>
      <c r="AV559" s="5"/>
    </row>
    <row r="560" spans="1:48" ht="15.75" x14ac:dyDescent="0.25">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c r="AA560" s="5"/>
      <c r="AB560" s="5"/>
      <c r="AC560" s="5"/>
      <c r="AD560" s="5"/>
      <c r="AE560" s="5"/>
      <c r="AF560" s="5"/>
      <c r="AG560" s="5"/>
      <c r="AH560" s="5"/>
      <c r="AI560" s="5"/>
      <c r="AJ560" s="5"/>
      <c r="AK560" s="5"/>
      <c r="AL560" s="5"/>
      <c r="AM560" s="5"/>
      <c r="AN560" s="5"/>
      <c r="AO560" s="5"/>
      <c r="AP560" s="5"/>
      <c r="AQ560" s="5"/>
      <c r="AR560" s="5"/>
      <c r="AS560" s="5"/>
      <c r="AT560" s="5"/>
      <c r="AU560" s="5"/>
      <c r="AV560" s="5"/>
    </row>
    <row r="561" spans="1:48" ht="15.75" x14ac:dyDescent="0.25">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c r="AA561" s="5"/>
      <c r="AB561" s="5"/>
      <c r="AC561" s="5"/>
      <c r="AD561" s="5"/>
      <c r="AE561" s="5"/>
      <c r="AF561" s="5"/>
      <c r="AG561" s="5"/>
      <c r="AH561" s="5"/>
      <c r="AI561" s="5"/>
      <c r="AJ561" s="5"/>
      <c r="AK561" s="5"/>
      <c r="AL561" s="5"/>
      <c r="AM561" s="5"/>
      <c r="AN561" s="5"/>
      <c r="AO561" s="5"/>
      <c r="AP561" s="5"/>
      <c r="AQ561" s="5"/>
      <c r="AR561" s="5"/>
      <c r="AS561" s="5"/>
      <c r="AT561" s="5"/>
      <c r="AU561" s="5"/>
      <c r="AV561" s="5"/>
    </row>
    <row r="562" spans="1:48" ht="15.75" x14ac:dyDescent="0.25">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c r="AA562" s="5"/>
      <c r="AB562" s="5"/>
      <c r="AC562" s="5"/>
      <c r="AD562" s="5"/>
      <c r="AE562" s="5"/>
      <c r="AF562" s="5"/>
      <c r="AG562" s="5"/>
      <c r="AH562" s="5"/>
      <c r="AI562" s="5"/>
      <c r="AJ562" s="5"/>
      <c r="AK562" s="5"/>
      <c r="AL562" s="5"/>
      <c r="AM562" s="5"/>
      <c r="AN562" s="5"/>
      <c r="AO562" s="5"/>
      <c r="AP562" s="5"/>
      <c r="AQ562" s="5"/>
      <c r="AR562" s="5"/>
      <c r="AS562" s="5"/>
      <c r="AT562" s="5"/>
      <c r="AU562" s="5"/>
      <c r="AV562" s="5"/>
    </row>
    <row r="563" spans="1:48" ht="15.75" x14ac:dyDescent="0.25">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c r="AA563" s="5"/>
      <c r="AB563" s="5"/>
      <c r="AC563" s="5"/>
      <c r="AD563" s="5"/>
      <c r="AE563" s="5"/>
      <c r="AF563" s="5"/>
      <c r="AG563" s="5"/>
      <c r="AH563" s="5"/>
      <c r="AI563" s="5"/>
      <c r="AJ563" s="5"/>
      <c r="AK563" s="5"/>
      <c r="AL563" s="5"/>
      <c r="AM563" s="5"/>
      <c r="AN563" s="5"/>
      <c r="AO563" s="5"/>
      <c r="AP563" s="5"/>
      <c r="AQ563" s="5"/>
      <c r="AR563" s="5"/>
      <c r="AS563" s="5"/>
      <c r="AT563" s="5"/>
      <c r="AU563" s="5"/>
      <c r="AV563" s="5"/>
    </row>
    <row r="564" spans="1:48" ht="15.75" x14ac:dyDescent="0.25">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c r="AA564" s="5"/>
      <c r="AB564" s="5"/>
      <c r="AC564" s="5"/>
      <c r="AD564" s="5"/>
      <c r="AE564" s="5"/>
      <c r="AF564" s="5"/>
      <c r="AG564" s="5"/>
      <c r="AH564" s="5"/>
      <c r="AI564" s="5"/>
      <c r="AJ564" s="5"/>
      <c r="AK564" s="5"/>
      <c r="AL564" s="5"/>
      <c r="AM564" s="5"/>
      <c r="AN564" s="5"/>
      <c r="AO564" s="5"/>
      <c r="AP564" s="5"/>
      <c r="AQ564" s="5"/>
      <c r="AR564" s="5"/>
      <c r="AS564" s="5"/>
      <c r="AT564" s="5"/>
      <c r="AU564" s="5"/>
      <c r="AV564" s="5"/>
    </row>
    <row r="565" spans="1:48" ht="15.75" x14ac:dyDescent="0.25">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c r="AP565" s="5"/>
      <c r="AQ565" s="5"/>
      <c r="AR565" s="5"/>
      <c r="AS565" s="5"/>
      <c r="AT565" s="5"/>
      <c r="AU565" s="5"/>
      <c r="AV565" s="5"/>
    </row>
    <row r="566" spans="1:48" ht="15.75" x14ac:dyDescent="0.25">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c r="AA566" s="5"/>
      <c r="AB566" s="5"/>
      <c r="AC566" s="5"/>
      <c r="AD566" s="5"/>
      <c r="AE566" s="5"/>
      <c r="AF566" s="5"/>
      <c r="AG566" s="5"/>
      <c r="AH566" s="5"/>
      <c r="AI566" s="5"/>
      <c r="AJ566" s="5"/>
      <c r="AK566" s="5"/>
      <c r="AL566" s="5"/>
      <c r="AM566" s="5"/>
      <c r="AN566" s="5"/>
      <c r="AO566" s="5"/>
      <c r="AP566" s="5"/>
      <c r="AQ566" s="5"/>
      <c r="AR566" s="5"/>
      <c r="AS566" s="5"/>
      <c r="AT566" s="5"/>
      <c r="AU566" s="5"/>
      <c r="AV566" s="5"/>
    </row>
    <row r="567" spans="1:48" ht="15.75" x14ac:dyDescent="0.25">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c r="AA567" s="5"/>
      <c r="AB567" s="5"/>
      <c r="AC567" s="5"/>
      <c r="AD567" s="5"/>
      <c r="AE567" s="5"/>
      <c r="AF567" s="5"/>
      <c r="AG567" s="5"/>
      <c r="AH567" s="5"/>
      <c r="AI567" s="5"/>
      <c r="AJ567" s="5"/>
      <c r="AK567" s="5"/>
      <c r="AL567" s="5"/>
      <c r="AM567" s="5"/>
      <c r="AN567" s="5"/>
      <c r="AO567" s="5"/>
      <c r="AP567" s="5"/>
      <c r="AQ567" s="5"/>
      <c r="AR567" s="5"/>
      <c r="AS567" s="5"/>
      <c r="AT567" s="5"/>
      <c r="AU567" s="5"/>
      <c r="AV567" s="5"/>
    </row>
    <row r="568" spans="1:48" ht="15.75" x14ac:dyDescent="0.25">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c r="AA568" s="5"/>
      <c r="AB568" s="5"/>
      <c r="AC568" s="5"/>
      <c r="AD568" s="5"/>
      <c r="AE568" s="5"/>
      <c r="AF568" s="5"/>
      <c r="AG568" s="5"/>
      <c r="AH568" s="5"/>
      <c r="AI568" s="5"/>
      <c r="AJ568" s="5"/>
      <c r="AK568" s="5"/>
      <c r="AL568" s="5"/>
      <c r="AM568" s="5"/>
      <c r="AN568" s="5"/>
      <c r="AO568" s="5"/>
      <c r="AP568" s="5"/>
      <c r="AQ568" s="5"/>
      <c r="AR568" s="5"/>
      <c r="AS568" s="5"/>
      <c r="AT568" s="5"/>
      <c r="AU568" s="5"/>
      <c r="AV568" s="5"/>
    </row>
    <row r="569" spans="1:48" ht="15.75" x14ac:dyDescent="0.25">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c r="AA569" s="5"/>
      <c r="AB569" s="5"/>
      <c r="AC569" s="5"/>
      <c r="AD569" s="5"/>
      <c r="AE569" s="5"/>
      <c r="AF569" s="5"/>
      <c r="AG569" s="5"/>
      <c r="AH569" s="5"/>
      <c r="AI569" s="5"/>
      <c r="AJ569" s="5"/>
      <c r="AK569" s="5"/>
      <c r="AL569" s="5"/>
      <c r="AM569" s="5"/>
      <c r="AN569" s="5"/>
      <c r="AO569" s="5"/>
      <c r="AP569" s="5"/>
      <c r="AQ569" s="5"/>
      <c r="AR569" s="5"/>
      <c r="AS569" s="5"/>
      <c r="AT569" s="5"/>
      <c r="AU569" s="5"/>
      <c r="AV569" s="5"/>
    </row>
    <row r="570" spans="1:48" ht="15.75" x14ac:dyDescent="0.25">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c r="AA570" s="5"/>
      <c r="AB570" s="5"/>
      <c r="AC570" s="5"/>
      <c r="AD570" s="5"/>
      <c r="AE570" s="5"/>
      <c r="AF570" s="5"/>
      <c r="AG570" s="5"/>
      <c r="AH570" s="5"/>
      <c r="AI570" s="5"/>
      <c r="AJ570" s="5"/>
      <c r="AK570" s="5"/>
      <c r="AL570" s="5"/>
      <c r="AM570" s="5"/>
      <c r="AN570" s="5"/>
      <c r="AO570" s="5"/>
      <c r="AP570" s="5"/>
      <c r="AQ570" s="5"/>
      <c r="AR570" s="5"/>
      <c r="AS570" s="5"/>
      <c r="AT570" s="5"/>
      <c r="AU570" s="5"/>
      <c r="AV570" s="5"/>
    </row>
    <row r="571" spans="1:48" ht="15.75" x14ac:dyDescent="0.25">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c r="AA571" s="5"/>
      <c r="AB571" s="5"/>
      <c r="AC571" s="5"/>
      <c r="AD571" s="5"/>
      <c r="AE571" s="5"/>
      <c r="AF571" s="5"/>
      <c r="AG571" s="5"/>
      <c r="AH571" s="5"/>
      <c r="AI571" s="5"/>
      <c r="AJ571" s="5"/>
      <c r="AK571" s="5"/>
      <c r="AL571" s="5"/>
      <c r="AM571" s="5"/>
      <c r="AN571" s="5"/>
      <c r="AO571" s="5"/>
      <c r="AP571" s="5"/>
      <c r="AQ571" s="5"/>
      <c r="AR571" s="5"/>
      <c r="AS571" s="5"/>
      <c r="AT571" s="5"/>
      <c r="AU571" s="5"/>
      <c r="AV571" s="5"/>
    </row>
    <row r="572" spans="1:48" ht="15.75" x14ac:dyDescent="0.25">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c r="AA572" s="5"/>
      <c r="AB572" s="5"/>
      <c r="AC572" s="5"/>
      <c r="AD572" s="5"/>
      <c r="AE572" s="5"/>
      <c r="AF572" s="5"/>
      <c r="AG572" s="5"/>
      <c r="AH572" s="5"/>
      <c r="AI572" s="5"/>
      <c r="AJ572" s="5"/>
      <c r="AK572" s="5"/>
      <c r="AL572" s="5"/>
      <c r="AM572" s="5"/>
      <c r="AN572" s="5"/>
      <c r="AO572" s="5"/>
      <c r="AP572" s="5"/>
      <c r="AQ572" s="5"/>
      <c r="AR572" s="5"/>
      <c r="AS572" s="5"/>
      <c r="AT572" s="5"/>
      <c r="AU572" s="5"/>
      <c r="AV572" s="5"/>
    </row>
    <row r="573" spans="1:48" ht="15.75" x14ac:dyDescent="0.25">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c r="AA573" s="5"/>
      <c r="AB573" s="5"/>
      <c r="AC573" s="5"/>
      <c r="AD573" s="5"/>
      <c r="AE573" s="5"/>
      <c r="AF573" s="5"/>
      <c r="AG573" s="5"/>
      <c r="AH573" s="5"/>
      <c r="AI573" s="5"/>
      <c r="AJ573" s="5"/>
      <c r="AK573" s="5"/>
      <c r="AL573" s="5"/>
      <c r="AM573" s="5"/>
      <c r="AN573" s="5"/>
      <c r="AO573" s="5"/>
      <c r="AP573" s="5"/>
      <c r="AQ573" s="5"/>
      <c r="AR573" s="5"/>
      <c r="AS573" s="5"/>
      <c r="AT573" s="5"/>
      <c r="AU573" s="5"/>
      <c r="AV573" s="5"/>
    </row>
    <row r="574" spans="1:48" ht="15.75" x14ac:dyDescent="0.25">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c r="AA574" s="5"/>
      <c r="AB574" s="5"/>
      <c r="AC574" s="5"/>
      <c r="AD574" s="5"/>
      <c r="AE574" s="5"/>
      <c r="AF574" s="5"/>
      <c r="AG574" s="5"/>
      <c r="AH574" s="5"/>
      <c r="AI574" s="5"/>
      <c r="AJ574" s="5"/>
      <c r="AK574" s="5"/>
      <c r="AL574" s="5"/>
      <c r="AM574" s="5"/>
      <c r="AN574" s="5"/>
      <c r="AO574" s="5"/>
      <c r="AP574" s="5"/>
      <c r="AQ574" s="5"/>
      <c r="AR574" s="5"/>
      <c r="AS574" s="5"/>
      <c r="AT574" s="5"/>
      <c r="AU574" s="5"/>
      <c r="AV574" s="5"/>
    </row>
    <row r="575" spans="1:48" ht="15.75" x14ac:dyDescent="0.25">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c r="AA575" s="5"/>
      <c r="AB575" s="5"/>
      <c r="AC575" s="5"/>
      <c r="AD575" s="5"/>
      <c r="AE575" s="5"/>
      <c r="AF575" s="5"/>
      <c r="AG575" s="5"/>
      <c r="AH575" s="5"/>
      <c r="AI575" s="5"/>
      <c r="AJ575" s="5"/>
      <c r="AK575" s="5"/>
      <c r="AL575" s="5"/>
      <c r="AM575" s="5"/>
      <c r="AN575" s="5"/>
      <c r="AO575" s="5"/>
      <c r="AP575" s="5"/>
      <c r="AQ575" s="5"/>
      <c r="AR575" s="5"/>
      <c r="AS575" s="5"/>
      <c r="AT575" s="5"/>
      <c r="AU575" s="5"/>
      <c r="AV575" s="5"/>
    </row>
    <row r="576" spans="1:48" ht="15.75" x14ac:dyDescent="0.25">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c r="AA576" s="5"/>
      <c r="AB576" s="5"/>
      <c r="AC576" s="5"/>
      <c r="AD576" s="5"/>
      <c r="AE576" s="5"/>
      <c r="AF576" s="5"/>
      <c r="AG576" s="5"/>
      <c r="AH576" s="5"/>
      <c r="AI576" s="5"/>
      <c r="AJ576" s="5"/>
      <c r="AK576" s="5"/>
      <c r="AL576" s="5"/>
      <c r="AM576" s="5"/>
      <c r="AN576" s="5"/>
      <c r="AO576" s="5"/>
      <c r="AP576" s="5"/>
      <c r="AQ576" s="5"/>
      <c r="AR576" s="5"/>
      <c r="AS576" s="5"/>
      <c r="AT576" s="5"/>
      <c r="AU576" s="5"/>
      <c r="AV576" s="5"/>
    </row>
    <row r="577" spans="1:48" ht="15.75" x14ac:dyDescent="0.25">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c r="AA577" s="5"/>
      <c r="AB577" s="5"/>
      <c r="AC577" s="5"/>
      <c r="AD577" s="5"/>
      <c r="AE577" s="5"/>
      <c r="AF577" s="5"/>
      <c r="AG577" s="5"/>
      <c r="AH577" s="5"/>
      <c r="AI577" s="5"/>
      <c r="AJ577" s="5"/>
      <c r="AK577" s="5"/>
      <c r="AL577" s="5"/>
      <c r="AM577" s="5"/>
      <c r="AN577" s="5"/>
      <c r="AO577" s="5"/>
      <c r="AP577" s="5"/>
      <c r="AQ577" s="5"/>
      <c r="AR577" s="5"/>
      <c r="AS577" s="5"/>
      <c r="AT577" s="5"/>
      <c r="AU577" s="5"/>
      <c r="AV577" s="5"/>
    </row>
    <row r="578" spans="1:48" ht="15.75" x14ac:dyDescent="0.25">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c r="AA578" s="5"/>
      <c r="AB578" s="5"/>
      <c r="AC578" s="5"/>
      <c r="AD578" s="5"/>
      <c r="AE578" s="5"/>
      <c r="AF578" s="5"/>
      <c r="AG578" s="5"/>
      <c r="AH578" s="5"/>
      <c r="AI578" s="5"/>
      <c r="AJ578" s="5"/>
      <c r="AK578" s="5"/>
      <c r="AL578" s="5"/>
      <c r="AM578" s="5"/>
      <c r="AN578" s="5"/>
      <c r="AO578" s="5"/>
      <c r="AP578" s="5"/>
      <c r="AQ578" s="5"/>
      <c r="AR578" s="5"/>
      <c r="AS578" s="5"/>
      <c r="AT578" s="5"/>
      <c r="AU578" s="5"/>
      <c r="AV578" s="5"/>
    </row>
    <row r="579" spans="1:48" ht="15.75" x14ac:dyDescent="0.25">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c r="AA579" s="5"/>
      <c r="AB579" s="5"/>
      <c r="AC579" s="5"/>
      <c r="AD579" s="5"/>
      <c r="AE579" s="5"/>
      <c r="AF579" s="5"/>
      <c r="AG579" s="5"/>
      <c r="AH579" s="5"/>
      <c r="AI579" s="5"/>
      <c r="AJ579" s="5"/>
      <c r="AK579" s="5"/>
      <c r="AL579" s="5"/>
      <c r="AM579" s="5"/>
      <c r="AN579" s="5"/>
      <c r="AO579" s="5"/>
      <c r="AP579" s="5"/>
      <c r="AQ579" s="5"/>
      <c r="AR579" s="5"/>
      <c r="AS579" s="5"/>
      <c r="AT579" s="5"/>
      <c r="AU579" s="5"/>
      <c r="AV579" s="5"/>
    </row>
    <row r="580" spans="1:48" ht="15.75" x14ac:dyDescent="0.25">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c r="AA580" s="5"/>
      <c r="AB580" s="5"/>
      <c r="AC580" s="5"/>
      <c r="AD580" s="5"/>
      <c r="AE580" s="5"/>
      <c r="AF580" s="5"/>
      <c r="AG580" s="5"/>
      <c r="AH580" s="5"/>
      <c r="AI580" s="5"/>
      <c r="AJ580" s="5"/>
      <c r="AK580" s="5"/>
      <c r="AL580" s="5"/>
      <c r="AM580" s="5"/>
      <c r="AN580" s="5"/>
      <c r="AO580" s="5"/>
      <c r="AP580" s="5"/>
      <c r="AQ580" s="5"/>
      <c r="AR580" s="5"/>
      <c r="AS580" s="5"/>
      <c r="AT580" s="5"/>
      <c r="AU580" s="5"/>
      <c r="AV580" s="5"/>
    </row>
    <row r="581" spans="1:48" ht="15.75" x14ac:dyDescent="0.25">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c r="AA581" s="5"/>
      <c r="AB581" s="5"/>
      <c r="AC581" s="5"/>
      <c r="AD581" s="5"/>
      <c r="AE581" s="5"/>
      <c r="AF581" s="5"/>
      <c r="AG581" s="5"/>
      <c r="AH581" s="5"/>
      <c r="AI581" s="5"/>
      <c r="AJ581" s="5"/>
      <c r="AK581" s="5"/>
      <c r="AL581" s="5"/>
      <c r="AM581" s="5"/>
      <c r="AN581" s="5"/>
      <c r="AO581" s="5"/>
      <c r="AP581" s="5"/>
      <c r="AQ581" s="5"/>
      <c r="AR581" s="5"/>
      <c r="AS581" s="5"/>
      <c r="AT581" s="5"/>
      <c r="AU581" s="5"/>
      <c r="AV581" s="5"/>
    </row>
    <row r="582" spans="1:48" ht="15.75" x14ac:dyDescent="0.25">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row>
    <row r="583" spans="1:48" ht="15.75" x14ac:dyDescent="0.25">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c r="AA583" s="5"/>
      <c r="AB583" s="5"/>
      <c r="AC583" s="5"/>
      <c r="AD583" s="5"/>
      <c r="AE583" s="5"/>
      <c r="AF583" s="5"/>
      <c r="AG583" s="5"/>
      <c r="AH583" s="5"/>
      <c r="AI583" s="5"/>
      <c r="AJ583" s="5"/>
      <c r="AK583" s="5"/>
      <c r="AL583" s="5"/>
      <c r="AM583" s="5"/>
      <c r="AN583" s="5"/>
      <c r="AO583" s="5"/>
      <c r="AP583" s="5"/>
      <c r="AQ583" s="5"/>
      <c r="AR583" s="5"/>
      <c r="AS583" s="5"/>
      <c r="AT583" s="5"/>
      <c r="AU583" s="5"/>
      <c r="AV583" s="5"/>
    </row>
    <row r="584" spans="1:48" ht="15.75" x14ac:dyDescent="0.25">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c r="AA584" s="5"/>
      <c r="AB584" s="5"/>
      <c r="AC584" s="5"/>
      <c r="AD584" s="5"/>
      <c r="AE584" s="5"/>
      <c r="AF584" s="5"/>
      <c r="AG584" s="5"/>
      <c r="AH584" s="5"/>
      <c r="AI584" s="5"/>
      <c r="AJ584" s="5"/>
      <c r="AK584" s="5"/>
      <c r="AL584" s="5"/>
      <c r="AM584" s="5"/>
      <c r="AN584" s="5"/>
      <c r="AO584" s="5"/>
      <c r="AP584" s="5"/>
      <c r="AQ584" s="5"/>
      <c r="AR584" s="5"/>
      <c r="AS584" s="5"/>
      <c r="AT584" s="5"/>
      <c r="AU584" s="5"/>
      <c r="AV584" s="5"/>
    </row>
    <row r="585" spans="1:48" ht="15.75" x14ac:dyDescent="0.25">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c r="AA585" s="5"/>
      <c r="AB585" s="5"/>
      <c r="AC585" s="5"/>
      <c r="AD585" s="5"/>
      <c r="AE585" s="5"/>
      <c r="AF585" s="5"/>
      <c r="AG585" s="5"/>
      <c r="AH585" s="5"/>
      <c r="AI585" s="5"/>
      <c r="AJ585" s="5"/>
      <c r="AK585" s="5"/>
      <c r="AL585" s="5"/>
      <c r="AM585" s="5"/>
      <c r="AN585" s="5"/>
      <c r="AO585" s="5"/>
      <c r="AP585" s="5"/>
      <c r="AQ585" s="5"/>
      <c r="AR585" s="5"/>
      <c r="AS585" s="5"/>
      <c r="AT585" s="5"/>
      <c r="AU585" s="5"/>
      <c r="AV585" s="5"/>
    </row>
    <row r="586" spans="1:48" ht="15.75" x14ac:dyDescent="0.25">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c r="AA586" s="5"/>
      <c r="AB586" s="5"/>
      <c r="AC586" s="5"/>
      <c r="AD586" s="5"/>
      <c r="AE586" s="5"/>
      <c r="AF586" s="5"/>
      <c r="AG586" s="5"/>
      <c r="AH586" s="5"/>
      <c r="AI586" s="5"/>
      <c r="AJ586" s="5"/>
      <c r="AK586" s="5"/>
      <c r="AL586" s="5"/>
      <c r="AM586" s="5"/>
      <c r="AN586" s="5"/>
      <c r="AO586" s="5"/>
      <c r="AP586" s="5"/>
      <c r="AQ586" s="5"/>
      <c r="AR586" s="5"/>
      <c r="AS586" s="5"/>
      <c r="AT586" s="5"/>
      <c r="AU586" s="5"/>
      <c r="AV586" s="5"/>
    </row>
    <row r="587" spans="1:48" ht="15.75" x14ac:dyDescent="0.25">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c r="AA587" s="5"/>
      <c r="AB587" s="5"/>
      <c r="AC587" s="5"/>
      <c r="AD587" s="5"/>
      <c r="AE587" s="5"/>
      <c r="AF587" s="5"/>
      <c r="AG587" s="5"/>
      <c r="AH587" s="5"/>
      <c r="AI587" s="5"/>
      <c r="AJ587" s="5"/>
      <c r="AK587" s="5"/>
      <c r="AL587" s="5"/>
      <c r="AM587" s="5"/>
      <c r="AN587" s="5"/>
      <c r="AO587" s="5"/>
      <c r="AP587" s="5"/>
      <c r="AQ587" s="5"/>
      <c r="AR587" s="5"/>
      <c r="AS587" s="5"/>
      <c r="AT587" s="5"/>
      <c r="AU587" s="5"/>
      <c r="AV587" s="5"/>
    </row>
    <row r="588" spans="1:48" ht="15.75" x14ac:dyDescent="0.25">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c r="AA588" s="5"/>
      <c r="AB588" s="5"/>
      <c r="AC588" s="5"/>
      <c r="AD588" s="5"/>
      <c r="AE588" s="5"/>
      <c r="AF588" s="5"/>
      <c r="AG588" s="5"/>
      <c r="AH588" s="5"/>
      <c r="AI588" s="5"/>
      <c r="AJ588" s="5"/>
      <c r="AK588" s="5"/>
      <c r="AL588" s="5"/>
      <c r="AM588" s="5"/>
      <c r="AN588" s="5"/>
      <c r="AO588" s="5"/>
      <c r="AP588" s="5"/>
      <c r="AQ588" s="5"/>
      <c r="AR588" s="5"/>
      <c r="AS588" s="5"/>
      <c r="AT588" s="5"/>
      <c r="AU588" s="5"/>
      <c r="AV588" s="5"/>
    </row>
    <row r="589" spans="1:48" ht="15.75" x14ac:dyDescent="0.25">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c r="AA589" s="5"/>
      <c r="AB589" s="5"/>
      <c r="AC589" s="5"/>
      <c r="AD589" s="5"/>
      <c r="AE589" s="5"/>
      <c r="AF589" s="5"/>
      <c r="AG589" s="5"/>
      <c r="AH589" s="5"/>
      <c r="AI589" s="5"/>
      <c r="AJ589" s="5"/>
      <c r="AK589" s="5"/>
      <c r="AL589" s="5"/>
      <c r="AM589" s="5"/>
      <c r="AN589" s="5"/>
      <c r="AO589" s="5"/>
      <c r="AP589" s="5"/>
      <c r="AQ589" s="5"/>
      <c r="AR589" s="5"/>
      <c r="AS589" s="5"/>
      <c r="AT589" s="5"/>
      <c r="AU589" s="5"/>
      <c r="AV589" s="5"/>
    </row>
    <row r="590" spans="1:48" ht="15.75" x14ac:dyDescent="0.25">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c r="AA590" s="5"/>
      <c r="AB590" s="5"/>
      <c r="AC590" s="5"/>
      <c r="AD590" s="5"/>
      <c r="AE590" s="5"/>
      <c r="AF590" s="5"/>
      <c r="AG590" s="5"/>
      <c r="AH590" s="5"/>
      <c r="AI590" s="5"/>
      <c r="AJ590" s="5"/>
      <c r="AK590" s="5"/>
      <c r="AL590" s="5"/>
      <c r="AM590" s="5"/>
      <c r="AN590" s="5"/>
      <c r="AO590" s="5"/>
      <c r="AP590" s="5"/>
      <c r="AQ590" s="5"/>
      <c r="AR590" s="5"/>
      <c r="AS590" s="5"/>
      <c r="AT590" s="5"/>
      <c r="AU590" s="5"/>
      <c r="AV590" s="5"/>
    </row>
    <row r="591" spans="1:48" ht="15.75" x14ac:dyDescent="0.25">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c r="AP591" s="5"/>
      <c r="AQ591" s="5"/>
      <c r="AR591" s="5"/>
      <c r="AS591" s="5"/>
      <c r="AT591" s="5"/>
      <c r="AU591" s="5"/>
      <c r="AV591" s="5"/>
    </row>
    <row r="592" spans="1:48" ht="15.75" x14ac:dyDescent="0.25">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c r="AA592" s="5"/>
      <c r="AB592" s="5"/>
      <c r="AC592" s="5"/>
      <c r="AD592" s="5"/>
      <c r="AE592" s="5"/>
      <c r="AF592" s="5"/>
      <c r="AG592" s="5"/>
      <c r="AH592" s="5"/>
      <c r="AI592" s="5"/>
      <c r="AJ592" s="5"/>
      <c r="AK592" s="5"/>
      <c r="AL592" s="5"/>
      <c r="AM592" s="5"/>
      <c r="AN592" s="5"/>
      <c r="AO592" s="5"/>
      <c r="AP592" s="5"/>
      <c r="AQ592" s="5"/>
      <c r="AR592" s="5"/>
      <c r="AS592" s="5"/>
      <c r="AT592" s="5"/>
      <c r="AU592" s="5"/>
      <c r="AV592" s="5"/>
    </row>
    <row r="593" spans="1:48" ht="15.75" x14ac:dyDescent="0.25">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c r="AA593" s="5"/>
      <c r="AB593" s="5"/>
      <c r="AC593" s="5"/>
      <c r="AD593" s="5"/>
      <c r="AE593" s="5"/>
      <c r="AF593" s="5"/>
      <c r="AG593" s="5"/>
      <c r="AH593" s="5"/>
      <c r="AI593" s="5"/>
      <c r="AJ593" s="5"/>
      <c r="AK593" s="5"/>
      <c r="AL593" s="5"/>
      <c r="AM593" s="5"/>
      <c r="AN593" s="5"/>
      <c r="AO593" s="5"/>
      <c r="AP593" s="5"/>
      <c r="AQ593" s="5"/>
      <c r="AR593" s="5"/>
      <c r="AS593" s="5"/>
      <c r="AT593" s="5"/>
      <c r="AU593" s="5"/>
      <c r="AV593" s="5"/>
    </row>
    <row r="594" spans="1:48" ht="15.75" x14ac:dyDescent="0.25">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c r="AA594" s="5"/>
      <c r="AB594" s="5"/>
      <c r="AC594" s="5"/>
      <c r="AD594" s="5"/>
      <c r="AE594" s="5"/>
      <c r="AF594" s="5"/>
      <c r="AG594" s="5"/>
      <c r="AH594" s="5"/>
      <c r="AI594" s="5"/>
      <c r="AJ594" s="5"/>
      <c r="AK594" s="5"/>
      <c r="AL594" s="5"/>
      <c r="AM594" s="5"/>
      <c r="AN594" s="5"/>
      <c r="AO594" s="5"/>
      <c r="AP594" s="5"/>
      <c r="AQ594" s="5"/>
      <c r="AR594" s="5"/>
      <c r="AS594" s="5"/>
      <c r="AT594" s="5"/>
      <c r="AU594" s="5"/>
      <c r="AV594" s="5"/>
    </row>
    <row r="595" spans="1:48" ht="15.75" x14ac:dyDescent="0.25">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c r="AA595" s="5"/>
      <c r="AB595" s="5"/>
      <c r="AC595" s="5"/>
      <c r="AD595" s="5"/>
      <c r="AE595" s="5"/>
      <c r="AF595" s="5"/>
      <c r="AG595" s="5"/>
      <c r="AH595" s="5"/>
      <c r="AI595" s="5"/>
      <c r="AJ595" s="5"/>
      <c r="AK595" s="5"/>
      <c r="AL595" s="5"/>
      <c r="AM595" s="5"/>
      <c r="AN595" s="5"/>
      <c r="AO595" s="5"/>
      <c r="AP595" s="5"/>
      <c r="AQ595" s="5"/>
      <c r="AR595" s="5"/>
      <c r="AS595" s="5"/>
      <c r="AT595" s="5"/>
      <c r="AU595" s="5"/>
      <c r="AV595" s="5"/>
    </row>
    <row r="596" spans="1:48" ht="15.75" x14ac:dyDescent="0.25">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c r="AA596" s="5"/>
      <c r="AB596" s="5"/>
      <c r="AC596" s="5"/>
      <c r="AD596" s="5"/>
      <c r="AE596" s="5"/>
      <c r="AF596" s="5"/>
      <c r="AG596" s="5"/>
      <c r="AH596" s="5"/>
      <c r="AI596" s="5"/>
      <c r="AJ596" s="5"/>
      <c r="AK596" s="5"/>
      <c r="AL596" s="5"/>
      <c r="AM596" s="5"/>
      <c r="AN596" s="5"/>
      <c r="AO596" s="5"/>
      <c r="AP596" s="5"/>
      <c r="AQ596" s="5"/>
      <c r="AR596" s="5"/>
      <c r="AS596" s="5"/>
      <c r="AT596" s="5"/>
      <c r="AU596" s="5"/>
      <c r="AV596" s="5"/>
    </row>
    <row r="597" spans="1:48" ht="15.75" x14ac:dyDescent="0.25">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c r="AP597" s="5"/>
      <c r="AQ597" s="5"/>
      <c r="AR597" s="5"/>
      <c r="AS597" s="5"/>
      <c r="AT597" s="5"/>
      <c r="AU597" s="5"/>
      <c r="AV597" s="5"/>
    </row>
    <row r="598" spans="1:48" ht="15.75" x14ac:dyDescent="0.25">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c r="AA598" s="5"/>
      <c r="AB598" s="5"/>
      <c r="AC598" s="5"/>
      <c r="AD598" s="5"/>
      <c r="AE598" s="5"/>
      <c r="AF598" s="5"/>
      <c r="AG598" s="5"/>
      <c r="AH598" s="5"/>
      <c r="AI598" s="5"/>
      <c r="AJ598" s="5"/>
      <c r="AK598" s="5"/>
      <c r="AL598" s="5"/>
      <c r="AM598" s="5"/>
      <c r="AN598" s="5"/>
      <c r="AO598" s="5"/>
      <c r="AP598" s="5"/>
      <c r="AQ598" s="5"/>
      <c r="AR598" s="5"/>
      <c r="AS598" s="5"/>
      <c r="AT598" s="5"/>
      <c r="AU598" s="5"/>
      <c r="AV598" s="5"/>
    </row>
    <row r="599" spans="1:48" ht="15.75" x14ac:dyDescent="0.25">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c r="AA599" s="5"/>
      <c r="AB599" s="5"/>
      <c r="AC599" s="5"/>
      <c r="AD599" s="5"/>
      <c r="AE599" s="5"/>
      <c r="AF599" s="5"/>
      <c r="AG599" s="5"/>
      <c r="AH599" s="5"/>
      <c r="AI599" s="5"/>
      <c r="AJ599" s="5"/>
      <c r="AK599" s="5"/>
      <c r="AL599" s="5"/>
      <c r="AM599" s="5"/>
      <c r="AN599" s="5"/>
      <c r="AO599" s="5"/>
      <c r="AP599" s="5"/>
      <c r="AQ599" s="5"/>
      <c r="AR599" s="5"/>
      <c r="AS599" s="5"/>
      <c r="AT599" s="5"/>
      <c r="AU599" s="5"/>
      <c r="AV599" s="5"/>
    </row>
    <row r="600" spans="1:48" ht="15.75" x14ac:dyDescent="0.25">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c r="AA600" s="5"/>
      <c r="AB600" s="5"/>
      <c r="AC600" s="5"/>
      <c r="AD600" s="5"/>
      <c r="AE600" s="5"/>
      <c r="AF600" s="5"/>
      <c r="AG600" s="5"/>
      <c r="AH600" s="5"/>
      <c r="AI600" s="5"/>
      <c r="AJ600" s="5"/>
      <c r="AK600" s="5"/>
      <c r="AL600" s="5"/>
      <c r="AM600" s="5"/>
      <c r="AN600" s="5"/>
      <c r="AO600" s="5"/>
      <c r="AP600" s="5"/>
      <c r="AQ600" s="5"/>
      <c r="AR600" s="5"/>
      <c r="AS600" s="5"/>
      <c r="AT600" s="5"/>
      <c r="AU600" s="5"/>
      <c r="AV600" s="5"/>
    </row>
    <row r="601" spans="1:48" ht="15.75" x14ac:dyDescent="0.25">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c r="AP601" s="5"/>
      <c r="AQ601" s="5"/>
      <c r="AR601" s="5"/>
      <c r="AS601" s="5"/>
      <c r="AT601" s="5"/>
      <c r="AU601" s="5"/>
      <c r="AV601" s="5"/>
    </row>
    <row r="602" spans="1:48" ht="15.75" x14ac:dyDescent="0.25">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c r="AA602" s="5"/>
      <c r="AB602" s="5"/>
      <c r="AC602" s="5"/>
      <c r="AD602" s="5"/>
      <c r="AE602" s="5"/>
      <c r="AF602" s="5"/>
      <c r="AG602" s="5"/>
      <c r="AH602" s="5"/>
      <c r="AI602" s="5"/>
      <c r="AJ602" s="5"/>
      <c r="AK602" s="5"/>
      <c r="AL602" s="5"/>
      <c r="AM602" s="5"/>
      <c r="AN602" s="5"/>
      <c r="AO602" s="5"/>
      <c r="AP602" s="5"/>
      <c r="AQ602" s="5"/>
      <c r="AR602" s="5"/>
      <c r="AS602" s="5"/>
      <c r="AT602" s="5"/>
      <c r="AU602" s="5"/>
      <c r="AV602" s="5"/>
    </row>
    <row r="603" spans="1:48" ht="15.75" x14ac:dyDescent="0.25">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c r="AA603" s="5"/>
      <c r="AB603" s="5"/>
      <c r="AC603" s="5"/>
      <c r="AD603" s="5"/>
      <c r="AE603" s="5"/>
      <c r="AF603" s="5"/>
      <c r="AG603" s="5"/>
      <c r="AH603" s="5"/>
      <c r="AI603" s="5"/>
      <c r="AJ603" s="5"/>
      <c r="AK603" s="5"/>
      <c r="AL603" s="5"/>
      <c r="AM603" s="5"/>
      <c r="AN603" s="5"/>
      <c r="AO603" s="5"/>
      <c r="AP603" s="5"/>
      <c r="AQ603" s="5"/>
      <c r="AR603" s="5"/>
      <c r="AS603" s="5"/>
      <c r="AT603" s="5"/>
      <c r="AU603" s="5"/>
      <c r="AV603" s="5"/>
    </row>
    <row r="604" spans="1:48" ht="15.75" x14ac:dyDescent="0.25">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c r="AA604" s="5"/>
      <c r="AB604" s="5"/>
      <c r="AC604" s="5"/>
      <c r="AD604" s="5"/>
      <c r="AE604" s="5"/>
      <c r="AF604" s="5"/>
      <c r="AG604" s="5"/>
      <c r="AH604" s="5"/>
      <c r="AI604" s="5"/>
      <c r="AJ604" s="5"/>
      <c r="AK604" s="5"/>
      <c r="AL604" s="5"/>
      <c r="AM604" s="5"/>
      <c r="AN604" s="5"/>
      <c r="AO604" s="5"/>
      <c r="AP604" s="5"/>
      <c r="AQ604" s="5"/>
      <c r="AR604" s="5"/>
      <c r="AS604" s="5"/>
      <c r="AT604" s="5"/>
      <c r="AU604" s="5"/>
      <c r="AV604" s="5"/>
    </row>
    <row r="605" spans="1:48" ht="15.75" x14ac:dyDescent="0.25">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c r="AA605" s="5"/>
      <c r="AB605" s="5"/>
      <c r="AC605" s="5"/>
      <c r="AD605" s="5"/>
      <c r="AE605" s="5"/>
      <c r="AF605" s="5"/>
      <c r="AG605" s="5"/>
      <c r="AH605" s="5"/>
      <c r="AI605" s="5"/>
      <c r="AJ605" s="5"/>
      <c r="AK605" s="5"/>
      <c r="AL605" s="5"/>
      <c r="AM605" s="5"/>
      <c r="AN605" s="5"/>
      <c r="AO605" s="5"/>
      <c r="AP605" s="5"/>
      <c r="AQ605" s="5"/>
      <c r="AR605" s="5"/>
      <c r="AS605" s="5"/>
      <c r="AT605" s="5"/>
      <c r="AU605" s="5"/>
      <c r="AV605" s="5"/>
    </row>
    <row r="606" spans="1:48" ht="15.75" x14ac:dyDescent="0.25">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c r="AA606" s="5"/>
      <c r="AB606" s="5"/>
      <c r="AC606" s="5"/>
      <c r="AD606" s="5"/>
      <c r="AE606" s="5"/>
      <c r="AF606" s="5"/>
      <c r="AG606" s="5"/>
      <c r="AH606" s="5"/>
      <c r="AI606" s="5"/>
      <c r="AJ606" s="5"/>
      <c r="AK606" s="5"/>
      <c r="AL606" s="5"/>
      <c r="AM606" s="5"/>
      <c r="AN606" s="5"/>
      <c r="AO606" s="5"/>
      <c r="AP606" s="5"/>
      <c r="AQ606" s="5"/>
      <c r="AR606" s="5"/>
      <c r="AS606" s="5"/>
      <c r="AT606" s="5"/>
      <c r="AU606" s="5"/>
      <c r="AV606" s="5"/>
    </row>
    <row r="607" spans="1:48" ht="15.75" x14ac:dyDescent="0.25">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c r="AP607" s="5"/>
      <c r="AQ607" s="5"/>
      <c r="AR607" s="5"/>
      <c r="AS607" s="5"/>
      <c r="AT607" s="5"/>
      <c r="AU607" s="5"/>
      <c r="AV607" s="5"/>
    </row>
    <row r="608" spans="1:48" ht="15.75" x14ac:dyDescent="0.25">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c r="AA608" s="5"/>
      <c r="AB608" s="5"/>
      <c r="AC608" s="5"/>
      <c r="AD608" s="5"/>
      <c r="AE608" s="5"/>
      <c r="AF608" s="5"/>
      <c r="AG608" s="5"/>
      <c r="AH608" s="5"/>
      <c r="AI608" s="5"/>
      <c r="AJ608" s="5"/>
      <c r="AK608" s="5"/>
      <c r="AL608" s="5"/>
      <c r="AM608" s="5"/>
      <c r="AN608" s="5"/>
      <c r="AO608" s="5"/>
      <c r="AP608" s="5"/>
      <c r="AQ608" s="5"/>
      <c r="AR608" s="5"/>
      <c r="AS608" s="5"/>
      <c r="AT608" s="5"/>
      <c r="AU608" s="5"/>
      <c r="AV608" s="5"/>
    </row>
    <row r="609" spans="1:48" ht="15.75" x14ac:dyDescent="0.25">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c r="AA609" s="5"/>
      <c r="AB609" s="5"/>
      <c r="AC609" s="5"/>
      <c r="AD609" s="5"/>
      <c r="AE609" s="5"/>
      <c r="AF609" s="5"/>
      <c r="AG609" s="5"/>
      <c r="AH609" s="5"/>
      <c r="AI609" s="5"/>
      <c r="AJ609" s="5"/>
      <c r="AK609" s="5"/>
      <c r="AL609" s="5"/>
      <c r="AM609" s="5"/>
      <c r="AN609" s="5"/>
      <c r="AO609" s="5"/>
      <c r="AP609" s="5"/>
      <c r="AQ609" s="5"/>
      <c r="AR609" s="5"/>
      <c r="AS609" s="5"/>
      <c r="AT609" s="5"/>
      <c r="AU609" s="5"/>
      <c r="AV609" s="5"/>
    </row>
    <row r="610" spans="1:48" ht="15.75" x14ac:dyDescent="0.25">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c r="AA610" s="5"/>
      <c r="AB610" s="5"/>
      <c r="AC610" s="5"/>
      <c r="AD610" s="5"/>
      <c r="AE610" s="5"/>
      <c r="AF610" s="5"/>
      <c r="AG610" s="5"/>
      <c r="AH610" s="5"/>
      <c r="AI610" s="5"/>
      <c r="AJ610" s="5"/>
      <c r="AK610" s="5"/>
      <c r="AL610" s="5"/>
      <c r="AM610" s="5"/>
      <c r="AN610" s="5"/>
      <c r="AO610" s="5"/>
      <c r="AP610" s="5"/>
      <c r="AQ610" s="5"/>
      <c r="AR610" s="5"/>
      <c r="AS610" s="5"/>
      <c r="AT610" s="5"/>
      <c r="AU610" s="5"/>
      <c r="AV610" s="5"/>
    </row>
    <row r="611" spans="1:48" ht="15.75" x14ac:dyDescent="0.25">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c r="AA611" s="5"/>
      <c r="AB611" s="5"/>
      <c r="AC611" s="5"/>
      <c r="AD611" s="5"/>
      <c r="AE611" s="5"/>
      <c r="AF611" s="5"/>
      <c r="AG611" s="5"/>
      <c r="AH611" s="5"/>
      <c r="AI611" s="5"/>
      <c r="AJ611" s="5"/>
      <c r="AK611" s="5"/>
      <c r="AL611" s="5"/>
      <c r="AM611" s="5"/>
      <c r="AN611" s="5"/>
      <c r="AO611" s="5"/>
      <c r="AP611" s="5"/>
      <c r="AQ611" s="5"/>
      <c r="AR611" s="5"/>
      <c r="AS611" s="5"/>
      <c r="AT611" s="5"/>
      <c r="AU611" s="5"/>
      <c r="AV611" s="5"/>
    </row>
    <row r="612" spans="1:48" ht="15.75" x14ac:dyDescent="0.25">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c r="AA612" s="5"/>
      <c r="AB612" s="5"/>
      <c r="AC612" s="5"/>
      <c r="AD612" s="5"/>
      <c r="AE612" s="5"/>
      <c r="AF612" s="5"/>
      <c r="AG612" s="5"/>
      <c r="AH612" s="5"/>
      <c r="AI612" s="5"/>
      <c r="AJ612" s="5"/>
      <c r="AK612" s="5"/>
      <c r="AL612" s="5"/>
      <c r="AM612" s="5"/>
      <c r="AN612" s="5"/>
      <c r="AO612" s="5"/>
      <c r="AP612" s="5"/>
      <c r="AQ612" s="5"/>
      <c r="AR612" s="5"/>
      <c r="AS612" s="5"/>
      <c r="AT612" s="5"/>
      <c r="AU612" s="5"/>
      <c r="AV612" s="5"/>
    </row>
    <row r="613" spans="1:48" ht="15.75" x14ac:dyDescent="0.25">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c r="AA613" s="5"/>
      <c r="AB613" s="5"/>
      <c r="AC613" s="5"/>
      <c r="AD613" s="5"/>
      <c r="AE613" s="5"/>
      <c r="AF613" s="5"/>
      <c r="AG613" s="5"/>
      <c r="AH613" s="5"/>
      <c r="AI613" s="5"/>
      <c r="AJ613" s="5"/>
      <c r="AK613" s="5"/>
      <c r="AL613" s="5"/>
      <c r="AM613" s="5"/>
      <c r="AN613" s="5"/>
      <c r="AO613" s="5"/>
      <c r="AP613" s="5"/>
      <c r="AQ613" s="5"/>
      <c r="AR613" s="5"/>
      <c r="AS613" s="5"/>
      <c r="AT613" s="5"/>
      <c r="AU613" s="5"/>
      <c r="AV613" s="5"/>
    </row>
    <row r="614" spans="1:48" ht="15.75" x14ac:dyDescent="0.25">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c r="AA614" s="5"/>
      <c r="AB614" s="5"/>
      <c r="AC614" s="5"/>
      <c r="AD614" s="5"/>
      <c r="AE614" s="5"/>
      <c r="AF614" s="5"/>
      <c r="AG614" s="5"/>
      <c r="AH614" s="5"/>
      <c r="AI614" s="5"/>
      <c r="AJ614" s="5"/>
      <c r="AK614" s="5"/>
      <c r="AL614" s="5"/>
      <c r="AM614" s="5"/>
      <c r="AN614" s="5"/>
      <c r="AO614" s="5"/>
      <c r="AP614" s="5"/>
      <c r="AQ614" s="5"/>
      <c r="AR614" s="5"/>
      <c r="AS614" s="5"/>
      <c r="AT614" s="5"/>
      <c r="AU614" s="5"/>
      <c r="AV614" s="5"/>
    </row>
    <row r="615" spans="1:48" ht="15.75" x14ac:dyDescent="0.25">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c r="AA615" s="5"/>
      <c r="AB615" s="5"/>
      <c r="AC615" s="5"/>
      <c r="AD615" s="5"/>
      <c r="AE615" s="5"/>
      <c r="AF615" s="5"/>
      <c r="AG615" s="5"/>
      <c r="AH615" s="5"/>
      <c r="AI615" s="5"/>
      <c r="AJ615" s="5"/>
      <c r="AK615" s="5"/>
      <c r="AL615" s="5"/>
      <c r="AM615" s="5"/>
      <c r="AN615" s="5"/>
      <c r="AO615" s="5"/>
      <c r="AP615" s="5"/>
      <c r="AQ615" s="5"/>
      <c r="AR615" s="5"/>
      <c r="AS615" s="5"/>
      <c r="AT615" s="5"/>
      <c r="AU615" s="5"/>
      <c r="AV615" s="5"/>
    </row>
    <row r="616" spans="1:48" ht="15.75" x14ac:dyDescent="0.25">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c r="AP616" s="5"/>
      <c r="AQ616" s="5"/>
      <c r="AR616" s="5"/>
      <c r="AS616" s="5"/>
      <c r="AT616" s="5"/>
      <c r="AU616" s="5"/>
      <c r="AV616" s="5"/>
    </row>
    <row r="617" spans="1:48" ht="15.75" x14ac:dyDescent="0.25">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c r="AA617" s="5"/>
      <c r="AB617" s="5"/>
      <c r="AC617" s="5"/>
      <c r="AD617" s="5"/>
      <c r="AE617" s="5"/>
      <c r="AF617" s="5"/>
      <c r="AG617" s="5"/>
      <c r="AH617" s="5"/>
      <c r="AI617" s="5"/>
      <c r="AJ617" s="5"/>
      <c r="AK617" s="5"/>
      <c r="AL617" s="5"/>
      <c r="AM617" s="5"/>
      <c r="AN617" s="5"/>
      <c r="AO617" s="5"/>
      <c r="AP617" s="5"/>
      <c r="AQ617" s="5"/>
      <c r="AR617" s="5"/>
      <c r="AS617" s="5"/>
      <c r="AT617" s="5"/>
      <c r="AU617" s="5"/>
      <c r="AV617" s="5"/>
    </row>
    <row r="618" spans="1:48" ht="15.75" x14ac:dyDescent="0.25">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c r="AA618" s="5"/>
      <c r="AB618" s="5"/>
      <c r="AC618" s="5"/>
      <c r="AD618" s="5"/>
      <c r="AE618" s="5"/>
      <c r="AF618" s="5"/>
      <c r="AG618" s="5"/>
      <c r="AH618" s="5"/>
      <c r="AI618" s="5"/>
      <c r="AJ618" s="5"/>
      <c r="AK618" s="5"/>
      <c r="AL618" s="5"/>
      <c r="AM618" s="5"/>
      <c r="AN618" s="5"/>
      <c r="AO618" s="5"/>
      <c r="AP618" s="5"/>
      <c r="AQ618" s="5"/>
      <c r="AR618" s="5"/>
      <c r="AS618" s="5"/>
      <c r="AT618" s="5"/>
      <c r="AU618" s="5"/>
      <c r="AV618" s="5"/>
    </row>
    <row r="619" spans="1:48" ht="15.75" x14ac:dyDescent="0.25">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c r="AA619" s="5"/>
      <c r="AB619" s="5"/>
      <c r="AC619" s="5"/>
      <c r="AD619" s="5"/>
      <c r="AE619" s="5"/>
      <c r="AF619" s="5"/>
      <c r="AG619" s="5"/>
      <c r="AH619" s="5"/>
      <c r="AI619" s="5"/>
      <c r="AJ619" s="5"/>
      <c r="AK619" s="5"/>
      <c r="AL619" s="5"/>
      <c r="AM619" s="5"/>
      <c r="AN619" s="5"/>
      <c r="AO619" s="5"/>
      <c r="AP619" s="5"/>
      <c r="AQ619" s="5"/>
      <c r="AR619" s="5"/>
      <c r="AS619" s="5"/>
      <c r="AT619" s="5"/>
      <c r="AU619" s="5"/>
      <c r="AV619" s="5"/>
    </row>
    <row r="620" spans="1:48" ht="15.75" x14ac:dyDescent="0.25">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c r="AA620" s="5"/>
      <c r="AB620" s="5"/>
      <c r="AC620" s="5"/>
      <c r="AD620" s="5"/>
      <c r="AE620" s="5"/>
      <c r="AF620" s="5"/>
      <c r="AG620" s="5"/>
      <c r="AH620" s="5"/>
      <c r="AI620" s="5"/>
      <c r="AJ620" s="5"/>
      <c r="AK620" s="5"/>
      <c r="AL620" s="5"/>
      <c r="AM620" s="5"/>
      <c r="AN620" s="5"/>
      <c r="AO620" s="5"/>
      <c r="AP620" s="5"/>
      <c r="AQ620" s="5"/>
      <c r="AR620" s="5"/>
      <c r="AS620" s="5"/>
      <c r="AT620" s="5"/>
      <c r="AU620" s="5"/>
      <c r="AV620" s="5"/>
    </row>
    <row r="621" spans="1:48" ht="15.75" x14ac:dyDescent="0.25">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c r="AA621" s="5"/>
      <c r="AB621" s="5"/>
      <c r="AC621" s="5"/>
      <c r="AD621" s="5"/>
      <c r="AE621" s="5"/>
      <c r="AF621" s="5"/>
      <c r="AG621" s="5"/>
      <c r="AH621" s="5"/>
      <c r="AI621" s="5"/>
      <c r="AJ621" s="5"/>
      <c r="AK621" s="5"/>
      <c r="AL621" s="5"/>
      <c r="AM621" s="5"/>
      <c r="AN621" s="5"/>
      <c r="AO621" s="5"/>
      <c r="AP621" s="5"/>
      <c r="AQ621" s="5"/>
      <c r="AR621" s="5"/>
      <c r="AS621" s="5"/>
      <c r="AT621" s="5"/>
      <c r="AU621" s="5"/>
      <c r="AV621" s="5"/>
    </row>
    <row r="622" spans="1:48" ht="15.75" x14ac:dyDescent="0.25">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c r="AA622" s="5"/>
      <c r="AB622" s="5"/>
      <c r="AC622" s="5"/>
      <c r="AD622" s="5"/>
      <c r="AE622" s="5"/>
      <c r="AF622" s="5"/>
      <c r="AG622" s="5"/>
      <c r="AH622" s="5"/>
      <c r="AI622" s="5"/>
      <c r="AJ622" s="5"/>
      <c r="AK622" s="5"/>
      <c r="AL622" s="5"/>
      <c r="AM622" s="5"/>
      <c r="AN622" s="5"/>
      <c r="AO622" s="5"/>
      <c r="AP622" s="5"/>
      <c r="AQ622" s="5"/>
      <c r="AR622" s="5"/>
      <c r="AS622" s="5"/>
      <c r="AT622" s="5"/>
      <c r="AU622" s="5"/>
      <c r="AV622" s="5"/>
    </row>
    <row r="623" spans="1:48" ht="15.75" x14ac:dyDescent="0.25">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c r="AA623" s="5"/>
      <c r="AB623" s="5"/>
      <c r="AC623" s="5"/>
      <c r="AD623" s="5"/>
      <c r="AE623" s="5"/>
      <c r="AF623" s="5"/>
      <c r="AG623" s="5"/>
      <c r="AH623" s="5"/>
      <c r="AI623" s="5"/>
      <c r="AJ623" s="5"/>
      <c r="AK623" s="5"/>
      <c r="AL623" s="5"/>
      <c r="AM623" s="5"/>
      <c r="AN623" s="5"/>
      <c r="AO623" s="5"/>
      <c r="AP623" s="5"/>
      <c r="AQ623" s="5"/>
      <c r="AR623" s="5"/>
      <c r="AS623" s="5"/>
      <c r="AT623" s="5"/>
      <c r="AU623" s="5"/>
      <c r="AV623" s="5"/>
    </row>
    <row r="624" spans="1:48" ht="15.75" x14ac:dyDescent="0.25">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c r="AA624" s="5"/>
      <c r="AB624" s="5"/>
      <c r="AC624" s="5"/>
      <c r="AD624" s="5"/>
      <c r="AE624" s="5"/>
      <c r="AF624" s="5"/>
      <c r="AG624" s="5"/>
      <c r="AH624" s="5"/>
      <c r="AI624" s="5"/>
      <c r="AJ624" s="5"/>
      <c r="AK624" s="5"/>
      <c r="AL624" s="5"/>
      <c r="AM624" s="5"/>
      <c r="AN624" s="5"/>
      <c r="AO624" s="5"/>
      <c r="AP624" s="5"/>
      <c r="AQ624" s="5"/>
      <c r="AR624" s="5"/>
      <c r="AS624" s="5"/>
      <c r="AT624" s="5"/>
      <c r="AU624" s="5"/>
      <c r="AV624" s="5"/>
    </row>
    <row r="625" spans="1:48" ht="15.75" x14ac:dyDescent="0.25">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c r="AA625" s="5"/>
      <c r="AB625" s="5"/>
      <c r="AC625" s="5"/>
      <c r="AD625" s="5"/>
      <c r="AE625" s="5"/>
      <c r="AF625" s="5"/>
      <c r="AG625" s="5"/>
      <c r="AH625" s="5"/>
      <c r="AI625" s="5"/>
      <c r="AJ625" s="5"/>
      <c r="AK625" s="5"/>
      <c r="AL625" s="5"/>
      <c r="AM625" s="5"/>
      <c r="AN625" s="5"/>
      <c r="AO625" s="5"/>
      <c r="AP625" s="5"/>
      <c r="AQ625" s="5"/>
      <c r="AR625" s="5"/>
      <c r="AS625" s="5"/>
      <c r="AT625" s="5"/>
      <c r="AU625" s="5"/>
      <c r="AV625" s="5"/>
    </row>
    <row r="626" spans="1:48" ht="15.75" x14ac:dyDescent="0.25">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c r="AP626" s="5"/>
      <c r="AQ626" s="5"/>
      <c r="AR626" s="5"/>
      <c r="AS626" s="5"/>
      <c r="AT626" s="5"/>
      <c r="AU626" s="5"/>
      <c r="AV626" s="5"/>
    </row>
    <row r="627" spans="1:48" ht="15.75" x14ac:dyDescent="0.25">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c r="AA627" s="5"/>
      <c r="AB627" s="5"/>
      <c r="AC627" s="5"/>
      <c r="AD627" s="5"/>
      <c r="AE627" s="5"/>
      <c r="AF627" s="5"/>
      <c r="AG627" s="5"/>
      <c r="AH627" s="5"/>
      <c r="AI627" s="5"/>
      <c r="AJ627" s="5"/>
      <c r="AK627" s="5"/>
      <c r="AL627" s="5"/>
      <c r="AM627" s="5"/>
      <c r="AN627" s="5"/>
      <c r="AO627" s="5"/>
      <c r="AP627" s="5"/>
      <c r="AQ627" s="5"/>
      <c r="AR627" s="5"/>
      <c r="AS627" s="5"/>
      <c r="AT627" s="5"/>
      <c r="AU627" s="5"/>
      <c r="AV627" s="5"/>
    </row>
    <row r="628" spans="1:48" ht="15.75" x14ac:dyDescent="0.25">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c r="AA628" s="5"/>
      <c r="AB628" s="5"/>
      <c r="AC628" s="5"/>
      <c r="AD628" s="5"/>
      <c r="AE628" s="5"/>
      <c r="AF628" s="5"/>
      <c r="AG628" s="5"/>
      <c r="AH628" s="5"/>
      <c r="AI628" s="5"/>
      <c r="AJ628" s="5"/>
      <c r="AK628" s="5"/>
      <c r="AL628" s="5"/>
      <c r="AM628" s="5"/>
      <c r="AN628" s="5"/>
      <c r="AO628" s="5"/>
      <c r="AP628" s="5"/>
      <c r="AQ628" s="5"/>
      <c r="AR628" s="5"/>
      <c r="AS628" s="5"/>
      <c r="AT628" s="5"/>
      <c r="AU628" s="5"/>
      <c r="AV628" s="5"/>
    </row>
    <row r="629" spans="1:48" ht="15.75" x14ac:dyDescent="0.25">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c r="AA629" s="5"/>
      <c r="AB629" s="5"/>
      <c r="AC629" s="5"/>
      <c r="AD629" s="5"/>
      <c r="AE629" s="5"/>
      <c r="AF629" s="5"/>
      <c r="AG629" s="5"/>
      <c r="AH629" s="5"/>
      <c r="AI629" s="5"/>
      <c r="AJ629" s="5"/>
      <c r="AK629" s="5"/>
      <c r="AL629" s="5"/>
      <c r="AM629" s="5"/>
      <c r="AN629" s="5"/>
      <c r="AO629" s="5"/>
      <c r="AP629" s="5"/>
      <c r="AQ629" s="5"/>
      <c r="AR629" s="5"/>
      <c r="AS629" s="5"/>
      <c r="AT629" s="5"/>
      <c r="AU629" s="5"/>
      <c r="AV629" s="5"/>
    </row>
    <row r="630" spans="1:48" ht="15.75" x14ac:dyDescent="0.25">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c r="AA630" s="5"/>
      <c r="AB630" s="5"/>
      <c r="AC630" s="5"/>
      <c r="AD630" s="5"/>
      <c r="AE630" s="5"/>
      <c r="AF630" s="5"/>
      <c r="AG630" s="5"/>
      <c r="AH630" s="5"/>
      <c r="AI630" s="5"/>
      <c r="AJ630" s="5"/>
      <c r="AK630" s="5"/>
      <c r="AL630" s="5"/>
      <c r="AM630" s="5"/>
      <c r="AN630" s="5"/>
      <c r="AO630" s="5"/>
      <c r="AP630" s="5"/>
      <c r="AQ630" s="5"/>
      <c r="AR630" s="5"/>
      <c r="AS630" s="5"/>
      <c r="AT630" s="5"/>
      <c r="AU630" s="5"/>
      <c r="AV630" s="5"/>
    </row>
    <row r="631" spans="1:48" ht="15.75" x14ac:dyDescent="0.25">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c r="AA631" s="5"/>
      <c r="AB631" s="5"/>
      <c r="AC631" s="5"/>
      <c r="AD631" s="5"/>
      <c r="AE631" s="5"/>
      <c r="AF631" s="5"/>
      <c r="AG631" s="5"/>
      <c r="AH631" s="5"/>
      <c r="AI631" s="5"/>
      <c r="AJ631" s="5"/>
      <c r="AK631" s="5"/>
      <c r="AL631" s="5"/>
      <c r="AM631" s="5"/>
      <c r="AN631" s="5"/>
      <c r="AO631" s="5"/>
      <c r="AP631" s="5"/>
      <c r="AQ631" s="5"/>
      <c r="AR631" s="5"/>
      <c r="AS631" s="5"/>
      <c r="AT631" s="5"/>
      <c r="AU631" s="5"/>
      <c r="AV631" s="5"/>
    </row>
    <row r="632" spans="1:48" ht="15.75" x14ac:dyDescent="0.25">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c r="AP632" s="5"/>
      <c r="AQ632" s="5"/>
      <c r="AR632" s="5"/>
      <c r="AS632" s="5"/>
      <c r="AT632" s="5"/>
      <c r="AU632" s="5"/>
      <c r="AV632" s="5"/>
    </row>
    <row r="633" spans="1:48" ht="15.75" x14ac:dyDescent="0.25">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c r="AA633" s="5"/>
      <c r="AB633" s="5"/>
      <c r="AC633" s="5"/>
      <c r="AD633" s="5"/>
      <c r="AE633" s="5"/>
      <c r="AF633" s="5"/>
      <c r="AG633" s="5"/>
      <c r="AH633" s="5"/>
      <c r="AI633" s="5"/>
      <c r="AJ633" s="5"/>
      <c r="AK633" s="5"/>
      <c r="AL633" s="5"/>
      <c r="AM633" s="5"/>
      <c r="AN633" s="5"/>
      <c r="AO633" s="5"/>
      <c r="AP633" s="5"/>
      <c r="AQ633" s="5"/>
      <c r="AR633" s="5"/>
      <c r="AS633" s="5"/>
      <c r="AT633" s="5"/>
      <c r="AU633" s="5"/>
      <c r="AV633" s="5"/>
    </row>
    <row r="634" spans="1:48" ht="15.75" x14ac:dyDescent="0.25">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c r="AA634" s="5"/>
      <c r="AB634" s="5"/>
      <c r="AC634" s="5"/>
      <c r="AD634" s="5"/>
      <c r="AE634" s="5"/>
      <c r="AF634" s="5"/>
      <c r="AG634" s="5"/>
      <c r="AH634" s="5"/>
      <c r="AI634" s="5"/>
      <c r="AJ634" s="5"/>
      <c r="AK634" s="5"/>
      <c r="AL634" s="5"/>
      <c r="AM634" s="5"/>
      <c r="AN634" s="5"/>
      <c r="AO634" s="5"/>
      <c r="AP634" s="5"/>
      <c r="AQ634" s="5"/>
      <c r="AR634" s="5"/>
      <c r="AS634" s="5"/>
      <c r="AT634" s="5"/>
      <c r="AU634" s="5"/>
      <c r="AV634" s="5"/>
    </row>
    <row r="635" spans="1:48" ht="15.75" x14ac:dyDescent="0.25">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c r="AA635" s="5"/>
      <c r="AB635" s="5"/>
      <c r="AC635" s="5"/>
      <c r="AD635" s="5"/>
      <c r="AE635" s="5"/>
      <c r="AF635" s="5"/>
      <c r="AG635" s="5"/>
      <c r="AH635" s="5"/>
      <c r="AI635" s="5"/>
      <c r="AJ635" s="5"/>
      <c r="AK635" s="5"/>
      <c r="AL635" s="5"/>
      <c r="AM635" s="5"/>
      <c r="AN635" s="5"/>
      <c r="AO635" s="5"/>
      <c r="AP635" s="5"/>
      <c r="AQ635" s="5"/>
      <c r="AR635" s="5"/>
      <c r="AS635" s="5"/>
      <c r="AT635" s="5"/>
      <c r="AU635" s="5"/>
      <c r="AV635" s="5"/>
    </row>
    <row r="636" spans="1:48" ht="15.75" x14ac:dyDescent="0.25">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c r="AP636" s="5"/>
      <c r="AQ636" s="5"/>
      <c r="AR636" s="5"/>
      <c r="AS636" s="5"/>
      <c r="AT636" s="5"/>
      <c r="AU636" s="5"/>
      <c r="AV636" s="5"/>
    </row>
    <row r="637" spans="1:48" ht="15.75" x14ac:dyDescent="0.25">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c r="AA637" s="5"/>
      <c r="AB637" s="5"/>
      <c r="AC637" s="5"/>
      <c r="AD637" s="5"/>
      <c r="AE637" s="5"/>
      <c r="AF637" s="5"/>
      <c r="AG637" s="5"/>
      <c r="AH637" s="5"/>
      <c r="AI637" s="5"/>
      <c r="AJ637" s="5"/>
      <c r="AK637" s="5"/>
      <c r="AL637" s="5"/>
      <c r="AM637" s="5"/>
      <c r="AN637" s="5"/>
      <c r="AO637" s="5"/>
      <c r="AP637" s="5"/>
      <c r="AQ637" s="5"/>
      <c r="AR637" s="5"/>
      <c r="AS637" s="5"/>
      <c r="AT637" s="5"/>
      <c r="AU637" s="5"/>
      <c r="AV637" s="5"/>
    </row>
    <row r="638" spans="1:48" ht="15.75" x14ac:dyDescent="0.25">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c r="AA638" s="5"/>
      <c r="AB638" s="5"/>
      <c r="AC638" s="5"/>
      <c r="AD638" s="5"/>
      <c r="AE638" s="5"/>
      <c r="AF638" s="5"/>
      <c r="AG638" s="5"/>
      <c r="AH638" s="5"/>
      <c r="AI638" s="5"/>
      <c r="AJ638" s="5"/>
      <c r="AK638" s="5"/>
      <c r="AL638" s="5"/>
      <c r="AM638" s="5"/>
      <c r="AN638" s="5"/>
      <c r="AO638" s="5"/>
      <c r="AP638" s="5"/>
      <c r="AQ638" s="5"/>
      <c r="AR638" s="5"/>
      <c r="AS638" s="5"/>
      <c r="AT638" s="5"/>
      <c r="AU638" s="5"/>
      <c r="AV638" s="5"/>
    </row>
    <row r="639" spans="1:48" ht="15.75" x14ac:dyDescent="0.25">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c r="AP639" s="5"/>
      <c r="AQ639" s="5"/>
      <c r="AR639" s="5"/>
      <c r="AS639" s="5"/>
      <c r="AT639" s="5"/>
      <c r="AU639" s="5"/>
      <c r="AV639" s="5"/>
    </row>
    <row r="640" spans="1:48" ht="15.75" x14ac:dyDescent="0.25">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c r="AA640" s="5"/>
      <c r="AB640" s="5"/>
      <c r="AC640" s="5"/>
      <c r="AD640" s="5"/>
      <c r="AE640" s="5"/>
      <c r="AF640" s="5"/>
      <c r="AG640" s="5"/>
      <c r="AH640" s="5"/>
      <c r="AI640" s="5"/>
      <c r="AJ640" s="5"/>
      <c r="AK640" s="5"/>
      <c r="AL640" s="5"/>
      <c r="AM640" s="5"/>
      <c r="AN640" s="5"/>
      <c r="AO640" s="5"/>
      <c r="AP640" s="5"/>
      <c r="AQ640" s="5"/>
      <c r="AR640" s="5"/>
      <c r="AS640" s="5"/>
      <c r="AT640" s="5"/>
      <c r="AU640" s="5"/>
      <c r="AV640" s="5"/>
    </row>
    <row r="641" spans="1:48" ht="15.75" x14ac:dyDescent="0.25">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c r="AA641" s="5"/>
      <c r="AB641" s="5"/>
      <c r="AC641" s="5"/>
      <c r="AD641" s="5"/>
      <c r="AE641" s="5"/>
      <c r="AF641" s="5"/>
      <c r="AG641" s="5"/>
      <c r="AH641" s="5"/>
      <c r="AI641" s="5"/>
      <c r="AJ641" s="5"/>
      <c r="AK641" s="5"/>
      <c r="AL641" s="5"/>
      <c r="AM641" s="5"/>
      <c r="AN641" s="5"/>
      <c r="AO641" s="5"/>
      <c r="AP641" s="5"/>
      <c r="AQ641" s="5"/>
      <c r="AR641" s="5"/>
      <c r="AS641" s="5"/>
      <c r="AT641" s="5"/>
      <c r="AU641" s="5"/>
      <c r="AV641" s="5"/>
    </row>
    <row r="642" spans="1:48" ht="15.75" x14ac:dyDescent="0.25">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c r="AA642" s="5"/>
      <c r="AB642" s="5"/>
      <c r="AC642" s="5"/>
      <c r="AD642" s="5"/>
      <c r="AE642" s="5"/>
      <c r="AF642" s="5"/>
      <c r="AG642" s="5"/>
      <c r="AH642" s="5"/>
      <c r="AI642" s="5"/>
      <c r="AJ642" s="5"/>
      <c r="AK642" s="5"/>
      <c r="AL642" s="5"/>
      <c r="AM642" s="5"/>
      <c r="AN642" s="5"/>
      <c r="AO642" s="5"/>
      <c r="AP642" s="5"/>
      <c r="AQ642" s="5"/>
      <c r="AR642" s="5"/>
      <c r="AS642" s="5"/>
      <c r="AT642" s="5"/>
      <c r="AU642" s="5"/>
      <c r="AV642" s="5"/>
    </row>
    <row r="643" spans="1:48" ht="15.75" x14ac:dyDescent="0.25">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c r="AA643" s="5"/>
      <c r="AB643" s="5"/>
      <c r="AC643" s="5"/>
      <c r="AD643" s="5"/>
      <c r="AE643" s="5"/>
      <c r="AF643" s="5"/>
      <c r="AG643" s="5"/>
      <c r="AH643" s="5"/>
      <c r="AI643" s="5"/>
      <c r="AJ643" s="5"/>
      <c r="AK643" s="5"/>
      <c r="AL643" s="5"/>
      <c r="AM643" s="5"/>
      <c r="AN643" s="5"/>
      <c r="AO643" s="5"/>
      <c r="AP643" s="5"/>
      <c r="AQ643" s="5"/>
      <c r="AR643" s="5"/>
      <c r="AS643" s="5"/>
      <c r="AT643" s="5"/>
      <c r="AU643" s="5"/>
      <c r="AV643" s="5"/>
    </row>
    <row r="644" spans="1:48" ht="15.75" x14ac:dyDescent="0.25">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c r="AA644" s="5"/>
      <c r="AB644" s="5"/>
      <c r="AC644" s="5"/>
      <c r="AD644" s="5"/>
      <c r="AE644" s="5"/>
      <c r="AF644" s="5"/>
      <c r="AG644" s="5"/>
      <c r="AH644" s="5"/>
      <c r="AI644" s="5"/>
      <c r="AJ644" s="5"/>
      <c r="AK644" s="5"/>
      <c r="AL644" s="5"/>
      <c r="AM644" s="5"/>
      <c r="AN644" s="5"/>
      <c r="AO644" s="5"/>
      <c r="AP644" s="5"/>
      <c r="AQ644" s="5"/>
      <c r="AR644" s="5"/>
      <c r="AS644" s="5"/>
      <c r="AT644" s="5"/>
      <c r="AU644" s="5"/>
      <c r="AV644" s="5"/>
    </row>
    <row r="645" spans="1:48" ht="15.75" x14ac:dyDescent="0.25">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c r="AA645" s="5"/>
      <c r="AB645" s="5"/>
      <c r="AC645" s="5"/>
      <c r="AD645" s="5"/>
      <c r="AE645" s="5"/>
      <c r="AF645" s="5"/>
      <c r="AG645" s="5"/>
      <c r="AH645" s="5"/>
      <c r="AI645" s="5"/>
      <c r="AJ645" s="5"/>
      <c r="AK645" s="5"/>
      <c r="AL645" s="5"/>
      <c r="AM645" s="5"/>
      <c r="AN645" s="5"/>
      <c r="AO645" s="5"/>
      <c r="AP645" s="5"/>
      <c r="AQ645" s="5"/>
      <c r="AR645" s="5"/>
      <c r="AS645" s="5"/>
      <c r="AT645" s="5"/>
      <c r="AU645" s="5"/>
      <c r="AV645" s="5"/>
    </row>
    <row r="646" spans="1:48" ht="15.75" x14ac:dyDescent="0.25">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c r="AA646" s="5"/>
      <c r="AB646" s="5"/>
      <c r="AC646" s="5"/>
      <c r="AD646" s="5"/>
      <c r="AE646" s="5"/>
      <c r="AF646" s="5"/>
      <c r="AG646" s="5"/>
      <c r="AH646" s="5"/>
      <c r="AI646" s="5"/>
      <c r="AJ646" s="5"/>
      <c r="AK646" s="5"/>
      <c r="AL646" s="5"/>
      <c r="AM646" s="5"/>
      <c r="AN646" s="5"/>
      <c r="AO646" s="5"/>
      <c r="AP646" s="5"/>
      <c r="AQ646" s="5"/>
      <c r="AR646" s="5"/>
      <c r="AS646" s="5"/>
      <c r="AT646" s="5"/>
      <c r="AU646" s="5"/>
      <c r="AV646" s="5"/>
    </row>
    <row r="647" spans="1:48" ht="15.75" x14ac:dyDescent="0.25">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c r="AA647" s="5"/>
      <c r="AB647" s="5"/>
      <c r="AC647" s="5"/>
      <c r="AD647" s="5"/>
      <c r="AE647" s="5"/>
      <c r="AF647" s="5"/>
      <c r="AG647" s="5"/>
      <c r="AH647" s="5"/>
      <c r="AI647" s="5"/>
      <c r="AJ647" s="5"/>
      <c r="AK647" s="5"/>
      <c r="AL647" s="5"/>
      <c r="AM647" s="5"/>
      <c r="AN647" s="5"/>
      <c r="AO647" s="5"/>
      <c r="AP647" s="5"/>
      <c r="AQ647" s="5"/>
      <c r="AR647" s="5"/>
      <c r="AS647" s="5"/>
      <c r="AT647" s="5"/>
      <c r="AU647" s="5"/>
      <c r="AV647" s="5"/>
    </row>
    <row r="648" spans="1:48" ht="15.75" x14ac:dyDescent="0.25">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c r="AP648" s="5"/>
      <c r="AQ648" s="5"/>
      <c r="AR648" s="5"/>
      <c r="AS648" s="5"/>
      <c r="AT648" s="5"/>
      <c r="AU648" s="5"/>
      <c r="AV648" s="5"/>
    </row>
    <row r="649" spans="1:48" ht="15.75" x14ac:dyDescent="0.25">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c r="AA649" s="5"/>
      <c r="AB649" s="5"/>
      <c r="AC649" s="5"/>
      <c r="AD649" s="5"/>
      <c r="AE649" s="5"/>
      <c r="AF649" s="5"/>
      <c r="AG649" s="5"/>
      <c r="AH649" s="5"/>
      <c r="AI649" s="5"/>
      <c r="AJ649" s="5"/>
      <c r="AK649" s="5"/>
      <c r="AL649" s="5"/>
      <c r="AM649" s="5"/>
      <c r="AN649" s="5"/>
      <c r="AO649" s="5"/>
      <c r="AP649" s="5"/>
      <c r="AQ649" s="5"/>
      <c r="AR649" s="5"/>
      <c r="AS649" s="5"/>
      <c r="AT649" s="5"/>
      <c r="AU649" s="5"/>
      <c r="AV649" s="5"/>
    </row>
    <row r="650" spans="1:48" ht="15.75" x14ac:dyDescent="0.25">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c r="AA650" s="5"/>
      <c r="AB650" s="5"/>
      <c r="AC650" s="5"/>
      <c r="AD650" s="5"/>
      <c r="AE650" s="5"/>
      <c r="AF650" s="5"/>
      <c r="AG650" s="5"/>
      <c r="AH650" s="5"/>
      <c r="AI650" s="5"/>
      <c r="AJ650" s="5"/>
      <c r="AK650" s="5"/>
      <c r="AL650" s="5"/>
      <c r="AM650" s="5"/>
      <c r="AN650" s="5"/>
      <c r="AO650" s="5"/>
      <c r="AP650" s="5"/>
      <c r="AQ650" s="5"/>
      <c r="AR650" s="5"/>
      <c r="AS650" s="5"/>
      <c r="AT650" s="5"/>
      <c r="AU650" s="5"/>
      <c r="AV650" s="5"/>
    </row>
    <row r="651" spans="1:48" ht="15.75" x14ac:dyDescent="0.25">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c r="AA651" s="5"/>
      <c r="AB651" s="5"/>
      <c r="AC651" s="5"/>
      <c r="AD651" s="5"/>
      <c r="AE651" s="5"/>
      <c r="AF651" s="5"/>
      <c r="AG651" s="5"/>
      <c r="AH651" s="5"/>
      <c r="AI651" s="5"/>
      <c r="AJ651" s="5"/>
      <c r="AK651" s="5"/>
      <c r="AL651" s="5"/>
      <c r="AM651" s="5"/>
      <c r="AN651" s="5"/>
      <c r="AO651" s="5"/>
      <c r="AP651" s="5"/>
      <c r="AQ651" s="5"/>
      <c r="AR651" s="5"/>
      <c r="AS651" s="5"/>
      <c r="AT651" s="5"/>
      <c r="AU651" s="5"/>
      <c r="AV651" s="5"/>
    </row>
    <row r="652" spans="1:48" ht="15.75" x14ac:dyDescent="0.25">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c r="AA652" s="5"/>
      <c r="AB652" s="5"/>
      <c r="AC652" s="5"/>
      <c r="AD652" s="5"/>
      <c r="AE652" s="5"/>
      <c r="AF652" s="5"/>
      <c r="AG652" s="5"/>
      <c r="AH652" s="5"/>
      <c r="AI652" s="5"/>
      <c r="AJ652" s="5"/>
      <c r="AK652" s="5"/>
      <c r="AL652" s="5"/>
      <c r="AM652" s="5"/>
      <c r="AN652" s="5"/>
      <c r="AO652" s="5"/>
      <c r="AP652" s="5"/>
      <c r="AQ652" s="5"/>
      <c r="AR652" s="5"/>
      <c r="AS652" s="5"/>
      <c r="AT652" s="5"/>
      <c r="AU652" s="5"/>
      <c r="AV652" s="5"/>
    </row>
    <row r="653" spans="1:48" ht="15.75" x14ac:dyDescent="0.25">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c r="AA653" s="5"/>
      <c r="AB653" s="5"/>
      <c r="AC653" s="5"/>
      <c r="AD653" s="5"/>
      <c r="AE653" s="5"/>
      <c r="AF653" s="5"/>
      <c r="AG653" s="5"/>
      <c r="AH653" s="5"/>
      <c r="AI653" s="5"/>
      <c r="AJ653" s="5"/>
      <c r="AK653" s="5"/>
      <c r="AL653" s="5"/>
      <c r="AM653" s="5"/>
      <c r="AN653" s="5"/>
      <c r="AO653" s="5"/>
      <c r="AP653" s="5"/>
      <c r="AQ653" s="5"/>
      <c r="AR653" s="5"/>
      <c r="AS653" s="5"/>
      <c r="AT653" s="5"/>
      <c r="AU653" s="5"/>
      <c r="AV653" s="5"/>
    </row>
    <row r="654" spans="1:48" ht="15.75" x14ac:dyDescent="0.25">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c r="AA654" s="5"/>
      <c r="AB654" s="5"/>
      <c r="AC654" s="5"/>
      <c r="AD654" s="5"/>
      <c r="AE654" s="5"/>
      <c r="AF654" s="5"/>
      <c r="AG654" s="5"/>
      <c r="AH654" s="5"/>
      <c r="AI654" s="5"/>
      <c r="AJ654" s="5"/>
      <c r="AK654" s="5"/>
      <c r="AL654" s="5"/>
      <c r="AM654" s="5"/>
      <c r="AN654" s="5"/>
      <c r="AO654" s="5"/>
      <c r="AP654" s="5"/>
      <c r="AQ654" s="5"/>
      <c r="AR654" s="5"/>
      <c r="AS654" s="5"/>
      <c r="AT654" s="5"/>
      <c r="AU654" s="5"/>
      <c r="AV654" s="5"/>
    </row>
    <row r="655" spans="1:48" ht="15.75" x14ac:dyDescent="0.25">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c r="AA655" s="5"/>
      <c r="AB655" s="5"/>
      <c r="AC655" s="5"/>
      <c r="AD655" s="5"/>
      <c r="AE655" s="5"/>
      <c r="AF655" s="5"/>
      <c r="AG655" s="5"/>
      <c r="AH655" s="5"/>
      <c r="AI655" s="5"/>
      <c r="AJ655" s="5"/>
      <c r="AK655" s="5"/>
      <c r="AL655" s="5"/>
      <c r="AM655" s="5"/>
      <c r="AN655" s="5"/>
      <c r="AO655" s="5"/>
      <c r="AP655" s="5"/>
      <c r="AQ655" s="5"/>
      <c r="AR655" s="5"/>
      <c r="AS655" s="5"/>
      <c r="AT655" s="5"/>
      <c r="AU655" s="5"/>
      <c r="AV655" s="5"/>
    </row>
    <row r="656" spans="1:48" ht="15.75" x14ac:dyDescent="0.25">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c r="AA656" s="5"/>
      <c r="AB656" s="5"/>
      <c r="AC656" s="5"/>
      <c r="AD656" s="5"/>
      <c r="AE656" s="5"/>
      <c r="AF656" s="5"/>
      <c r="AG656" s="5"/>
      <c r="AH656" s="5"/>
      <c r="AI656" s="5"/>
      <c r="AJ656" s="5"/>
      <c r="AK656" s="5"/>
      <c r="AL656" s="5"/>
      <c r="AM656" s="5"/>
      <c r="AN656" s="5"/>
      <c r="AO656" s="5"/>
      <c r="AP656" s="5"/>
      <c r="AQ656" s="5"/>
      <c r="AR656" s="5"/>
      <c r="AS656" s="5"/>
      <c r="AT656" s="5"/>
      <c r="AU656" s="5"/>
      <c r="AV656" s="5"/>
    </row>
    <row r="657" spans="1:48" ht="15.75" x14ac:dyDescent="0.25">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c r="AA657" s="5"/>
      <c r="AB657" s="5"/>
      <c r="AC657" s="5"/>
      <c r="AD657" s="5"/>
      <c r="AE657" s="5"/>
      <c r="AF657" s="5"/>
      <c r="AG657" s="5"/>
      <c r="AH657" s="5"/>
      <c r="AI657" s="5"/>
      <c r="AJ657" s="5"/>
      <c r="AK657" s="5"/>
      <c r="AL657" s="5"/>
      <c r="AM657" s="5"/>
      <c r="AN657" s="5"/>
      <c r="AO657" s="5"/>
      <c r="AP657" s="5"/>
      <c r="AQ657" s="5"/>
      <c r="AR657" s="5"/>
      <c r="AS657" s="5"/>
      <c r="AT657" s="5"/>
      <c r="AU657" s="5"/>
      <c r="AV657" s="5"/>
    </row>
    <row r="658" spans="1:48" ht="15.75" x14ac:dyDescent="0.25">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c r="AP658" s="5"/>
      <c r="AQ658" s="5"/>
      <c r="AR658" s="5"/>
      <c r="AS658" s="5"/>
      <c r="AT658" s="5"/>
      <c r="AU658" s="5"/>
      <c r="AV658" s="5"/>
    </row>
    <row r="659" spans="1:48" ht="15.75" x14ac:dyDescent="0.25">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c r="AA659" s="5"/>
      <c r="AB659" s="5"/>
      <c r="AC659" s="5"/>
      <c r="AD659" s="5"/>
      <c r="AE659" s="5"/>
      <c r="AF659" s="5"/>
      <c r="AG659" s="5"/>
      <c r="AH659" s="5"/>
      <c r="AI659" s="5"/>
      <c r="AJ659" s="5"/>
      <c r="AK659" s="5"/>
      <c r="AL659" s="5"/>
      <c r="AM659" s="5"/>
      <c r="AN659" s="5"/>
      <c r="AO659" s="5"/>
      <c r="AP659" s="5"/>
      <c r="AQ659" s="5"/>
      <c r="AR659" s="5"/>
      <c r="AS659" s="5"/>
      <c r="AT659" s="5"/>
      <c r="AU659" s="5"/>
      <c r="AV659" s="5"/>
    </row>
    <row r="660" spans="1:48" ht="15.75" x14ac:dyDescent="0.25">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c r="AA660" s="5"/>
      <c r="AB660" s="5"/>
      <c r="AC660" s="5"/>
      <c r="AD660" s="5"/>
      <c r="AE660" s="5"/>
      <c r="AF660" s="5"/>
      <c r="AG660" s="5"/>
      <c r="AH660" s="5"/>
      <c r="AI660" s="5"/>
      <c r="AJ660" s="5"/>
      <c r="AK660" s="5"/>
      <c r="AL660" s="5"/>
      <c r="AM660" s="5"/>
      <c r="AN660" s="5"/>
      <c r="AO660" s="5"/>
      <c r="AP660" s="5"/>
      <c r="AQ660" s="5"/>
      <c r="AR660" s="5"/>
      <c r="AS660" s="5"/>
      <c r="AT660" s="5"/>
      <c r="AU660" s="5"/>
      <c r="AV660" s="5"/>
    </row>
    <row r="661" spans="1:48" ht="15.75" x14ac:dyDescent="0.25">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c r="AA661" s="5"/>
      <c r="AB661" s="5"/>
      <c r="AC661" s="5"/>
      <c r="AD661" s="5"/>
      <c r="AE661" s="5"/>
      <c r="AF661" s="5"/>
      <c r="AG661" s="5"/>
      <c r="AH661" s="5"/>
      <c r="AI661" s="5"/>
      <c r="AJ661" s="5"/>
      <c r="AK661" s="5"/>
      <c r="AL661" s="5"/>
      <c r="AM661" s="5"/>
      <c r="AN661" s="5"/>
      <c r="AO661" s="5"/>
      <c r="AP661" s="5"/>
      <c r="AQ661" s="5"/>
      <c r="AR661" s="5"/>
      <c r="AS661" s="5"/>
      <c r="AT661" s="5"/>
      <c r="AU661" s="5"/>
      <c r="AV661" s="5"/>
    </row>
    <row r="662" spans="1:48" ht="15.75" x14ac:dyDescent="0.25">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c r="AA662" s="5"/>
      <c r="AB662" s="5"/>
      <c r="AC662" s="5"/>
      <c r="AD662" s="5"/>
      <c r="AE662" s="5"/>
      <c r="AF662" s="5"/>
      <c r="AG662" s="5"/>
      <c r="AH662" s="5"/>
      <c r="AI662" s="5"/>
      <c r="AJ662" s="5"/>
      <c r="AK662" s="5"/>
      <c r="AL662" s="5"/>
      <c r="AM662" s="5"/>
      <c r="AN662" s="5"/>
      <c r="AO662" s="5"/>
      <c r="AP662" s="5"/>
      <c r="AQ662" s="5"/>
      <c r="AR662" s="5"/>
      <c r="AS662" s="5"/>
      <c r="AT662" s="5"/>
      <c r="AU662" s="5"/>
      <c r="AV662" s="5"/>
    </row>
    <row r="663" spans="1:48" ht="15.75" x14ac:dyDescent="0.25">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c r="AA663" s="5"/>
      <c r="AB663" s="5"/>
      <c r="AC663" s="5"/>
      <c r="AD663" s="5"/>
      <c r="AE663" s="5"/>
      <c r="AF663" s="5"/>
      <c r="AG663" s="5"/>
      <c r="AH663" s="5"/>
      <c r="AI663" s="5"/>
      <c r="AJ663" s="5"/>
      <c r="AK663" s="5"/>
      <c r="AL663" s="5"/>
      <c r="AM663" s="5"/>
      <c r="AN663" s="5"/>
      <c r="AO663" s="5"/>
      <c r="AP663" s="5"/>
      <c r="AQ663" s="5"/>
      <c r="AR663" s="5"/>
      <c r="AS663" s="5"/>
      <c r="AT663" s="5"/>
      <c r="AU663" s="5"/>
      <c r="AV663" s="5"/>
    </row>
    <row r="664" spans="1:48" ht="15.75" x14ac:dyDescent="0.25">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c r="AA664" s="5"/>
      <c r="AB664" s="5"/>
      <c r="AC664" s="5"/>
      <c r="AD664" s="5"/>
      <c r="AE664" s="5"/>
      <c r="AF664" s="5"/>
      <c r="AG664" s="5"/>
      <c r="AH664" s="5"/>
      <c r="AI664" s="5"/>
      <c r="AJ664" s="5"/>
      <c r="AK664" s="5"/>
      <c r="AL664" s="5"/>
      <c r="AM664" s="5"/>
      <c r="AN664" s="5"/>
      <c r="AO664" s="5"/>
      <c r="AP664" s="5"/>
      <c r="AQ664" s="5"/>
      <c r="AR664" s="5"/>
      <c r="AS664" s="5"/>
      <c r="AT664" s="5"/>
      <c r="AU664" s="5"/>
      <c r="AV664" s="5"/>
    </row>
    <row r="665" spans="1:48" ht="15.75" x14ac:dyDescent="0.25">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c r="AP665" s="5"/>
      <c r="AQ665" s="5"/>
      <c r="AR665" s="5"/>
      <c r="AS665" s="5"/>
      <c r="AT665" s="5"/>
      <c r="AU665" s="5"/>
      <c r="AV665" s="5"/>
    </row>
    <row r="666" spans="1:48" ht="15.75" x14ac:dyDescent="0.25">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c r="AA666" s="5"/>
      <c r="AB666" s="5"/>
      <c r="AC666" s="5"/>
      <c r="AD666" s="5"/>
      <c r="AE666" s="5"/>
      <c r="AF666" s="5"/>
      <c r="AG666" s="5"/>
      <c r="AH666" s="5"/>
      <c r="AI666" s="5"/>
      <c r="AJ666" s="5"/>
      <c r="AK666" s="5"/>
      <c r="AL666" s="5"/>
      <c r="AM666" s="5"/>
      <c r="AN666" s="5"/>
      <c r="AO666" s="5"/>
      <c r="AP666" s="5"/>
      <c r="AQ666" s="5"/>
      <c r="AR666" s="5"/>
      <c r="AS666" s="5"/>
      <c r="AT666" s="5"/>
      <c r="AU666" s="5"/>
      <c r="AV666" s="5"/>
    </row>
    <row r="667" spans="1:48" ht="15.75" x14ac:dyDescent="0.25">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c r="AA667" s="5"/>
      <c r="AB667" s="5"/>
      <c r="AC667" s="5"/>
      <c r="AD667" s="5"/>
      <c r="AE667" s="5"/>
      <c r="AF667" s="5"/>
      <c r="AG667" s="5"/>
      <c r="AH667" s="5"/>
      <c r="AI667" s="5"/>
      <c r="AJ667" s="5"/>
      <c r="AK667" s="5"/>
      <c r="AL667" s="5"/>
      <c r="AM667" s="5"/>
      <c r="AN667" s="5"/>
      <c r="AO667" s="5"/>
      <c r="AP667" s="5"/>
      <c r="AQ667" s="5"/>
      <c r="AR667" s="5"/>
      <c r="AS667" s="5"/>
      <c r="AT667" s="5"/>
      <c r="AU667" s="5"/>
      <c r="AV667" s="5"/>
    </row>
    <row r="668" spans="1:48" ht="15.75" x14ac:dyDescent="0.25">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c r="AA668" s="5"/>
      <c r="AB668" s="5"/>
      <c r="AC668" s="5"/>
      <c r="AD668" s="5"/>
      <c r="AE668" s="5"/>
      <c r="AF668" s="5"/>
      <c r="AG668" s="5"/>
      <c r="AH668" s="5"/>
      <c r="AI668" s="5"/>
      <c r="AJ668" s="5"/>
      <c r="AK668" s="5"/>
      <c r="AL668" s="5"/>
      <c r="AM668" s="5"/>
      <c r="AN668" s="5"/>
      <c r="AO668" s="5"/>
      <c r="AP668" s="5"/>
      <c r="AQ668" s="5"/>
      <c r="AR668" s="5"/>
      <c r="AS668" s="5"/>
      <c r="AT668" s="5"/>
      <c r="AU668" s="5"/>
      <c r="AV668" s="5"/>
    </row>
    <row r="669" spans="1:48" ht="15.75" x14ac:dyDescent="0.25">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c r="AA669" s="5"/>
      <c r="AB669" s="5"/>
      <c r="AC669" s="5"/>
      <c r="AD669" s="5"/>
      <c r="AE669" s="5"/>
      <c r="AF669" s="5"/>
      <c r="AG669" s="5"/>
      <c r="AH669" s="5"/>
      <c r="AI669" s="5"/>
      <c r="AJ669" s="5"/>
      <c r="AK669" s="5"/>
      <c r="AL669" s="5"/>
      <c r="AM669" s="5"/>
      <c r="AN669" s="5"/>
      <c r="AO669" s="5"/>
      <c r="AP669" s="5"/>
      <c r="AQ669" s="5"/>
      <c r="AR669" s="5"/>
      <c r="AS669" s="5"/>
      <c r="AT669" s="5"/>
      <c r="AU669" s="5"/>
      <c r="AV669" s="5"/>
    </row>
    <row r="670" spans="1:48" ht="15.75" x14ac:dyDescent="0.25">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c r="AA670" s="5"/>
      <c r="AB670" s="5"/>
      <c r="AC670" s="5"/>
      <c r="AD670" s="5"/>
      <c r="AE670" s="5"/>
      <c r="AF670" s="5"/>
      <c r="AG670" s="5"/>
      <c r="AH670" s="5"/>
      <c r="AI670" s="5"/>
      <c r="AJ670" s="5"/>
      <c r="AK670" s="5"/>
      <c r="AL670" s="5"/>
      <c r="AM670" s="5"/>
      <c r="AN670" s="5"/>
      <c r="AO670" s="5"/>
      <c r="AP670" s="5"/>
      <c r="AQ670" s="5"/>
      <c r="AR670" s="5"/>
      <c r="AS670" s="5"/>
      <c r="AT670" s="5"/>
      <c r="AU670" s="5"/>
      <c r="AV670" s="5"/>
    </row>
    <row r="671" spans="1:48" ht="15.75" x14ac:dyDescent="0.25">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c r="AA671" s="5"/>
      <c r="AB671" s="5"/>
      <c r="AC671" s="5"/>
      <c r="AD671" s="5"/>
      <c r="AE671" s="5"/>
      <c r="AF671" s="5"/>
      <c r="AG671" s="5"/>
      <c r="AH671" s="5"/>
      <c r="AI671" s="5"/>
      <c r="AJ671" s="5"/>
      <c r="AK671" s="5"/>
      <c r="AL671" s="5"/>
      <c r="AM671" s="5"/>
      <c r="AN671" s="5"/>
      <c r="AO671" s="5"/>
      <c r="AP671" s="5"/>
      <c r="AQ671" s="5"/>
      <c r="AR671" s="5"/>
      <c r="AS671" s="5"/>
      <c r="AT671" s="5"/>
      <c r="AU671" s="5"/>
      <c r="AV671" s="5"/>
    </row>
    <row r="672" spans="1:48" ht="15.75" x14ac:dyDescent="0.25">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c r="AP672" s="5"/>
      <c r="AQ672" s="5"/>
      <c r="AR672" s="5"/>
      <c r="AS672" s="5"/>
      <c r="AT672" s="5"/>
      <c r="AU672" s="5"/>
      <c r="AV672" s="5"/>
    </row>
    <row r="673" spans="1:48" ht="15.75" x14ac:dyDescent="0.25">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c r="AA673" s="5"/>
      <c r="AB673" s="5"/>
      <c r="AC673" s="5"/>
      <c r="AD673" s="5"/>
      <c r="AE673" s="5"/>
      <c r="AF673" s="5"/>
      <c r="AG673" s="5"/>
      <c r="AH673" s="5"/>
      <c r="AI673" s="5"/>
      <c r="AJ673" s="5"/>
      <c r="AK673" s="5"/>
      <c r="AL673" s="5"/>
      <c r="AM673" s="5"/>
      <c r="AN673" s="5"/>
      <c r="AO673" s="5"/>
      <c r="AP673" s="5"/>
      <c r="AQ673" s="5"/>
      <c r="AR673" s="5"/>
      <c r="AS673" s="5"/>
      <c r="AT673" s="5"/>
      <c r="AU673" s="5"/>
      <c r="AV673" s="5"/>
    </row>
    <row r="674" spans="1:48" ht="15.75" x14ac:dyDescent="0.25">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c r="AA674" s="5"/>
      <c r="AB674" s="5"/>
      <c r="AC674" s="5"/>
      <c r="AD674" s="5"/>
      <c r="AE674" s="5"/>
      <c r="AF674" s="5"/>
      <c r="AG674" s="5"/>
      <c r="AH674" s="5"/>
      <c r="AI674" s="5"/>
      <c r="AJ674" s="5"/>
      <c r="AK674" s="5"/>
      <c r="AL674" s="5"/>
      <c r="AM674" s="5"/>
      <c r="AN674" s="5"/>
      <c r="AO674" s="5"/>
      <c r="AP674" s="5"/>
      <c r="AQ674" s="5"/>
      <c r="AR674" s="5"/>
      <c r="AS674" s="5"/>
      <c r="AT674" s="5"/>
      <c r="AU674" s="5"/>
      <c r="AV674" s="5"/>
    </row>
    <row r="675" spans="1:48" ht="15.75" x14ac:dyDescent="0.25">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c r="AA675" s="5"/>
      <c r="AB675" s="5"/>
      <c r="AC675" s="5"/>
      <c r="AD675" s="5"/>
      <c r="AE675" s="5"/>
      <c r="AF675" s="5"/>
      <c r="AG675" s="5"/>
      <c r="AH675" s="5"/>
      <c r="AI675" s="5"/>
      <c r="AJ675" s="5"/>
      <c r="AK675" s="5"/>
      <c r="AL675" s="5"/>
      <c r="AM675" s="5"/>
      <c r="AN675" s="5"/>
      <c r="AO675" s="5"/>
      <c r="AP675" s="5"/>
      <c r="AQ675" s="5"/>
      <c r="AR675" s="5"/>
      <c r="AS675" s="5"/>
      <c r="AT675" s="5"/>
      <c r="AU675" s="5"/>
      <c r="AV675" s="5"/>
    </row>
    <row r="676" spans="1:48" ht="15.75" x14ac:dyDescent="0.25">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c r="AA676" s="5"/>
      <c r="AB676" s="5"/>
      <c r="AC676" s="5"/>
      <c r="AD676" s="5"/>
      <c r="AE676" s="5"/>
      <c r="AF676" s="5"/>
      <c r="AG676" s="5"/>
      <c r="AH676" s="5"/>
      <c r="AI676" s="5"/>
      <c r="AJ676" s="5"/>
      <c r="AK676" s="5"/>
      <c r="AL676" s="5"/>
      <c r="AM676" s="5"/>
      <c r="AN676" s="5"/>
      <c r="AO676" s="5"/>
      <c r="AP676" s="5"/>
      <c r="AQ676" s="5"/>
      <c r="AR676" s="5"/>
      <c r="AS676" s="5"/>
      <c r="AT676" s="5"/>
      <c r="AU676" s="5"/>
      <c r="AV676" s="5"/>
    </row>
    <row r="677" spans="1:48" ht="15.75" x14ac:dyDescent="0.25">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c r="AA677" s="5"/>
      <c r="AB677" s="5"/>
      <c r="AC677" s="5"/>
      <c r="AD677" s="5"/>
      <c r="AE677" s="5"/>
      <c r="AF677" s="5"/>
      <c r="AG677" s="5"/>
      <c r="AH677" s="5"/>
      <c r="AI677" s="5"/>
      <c r="AJ677" s="5"/>
      <c r="AK677" s="5"/>
      <c r="AL677" s="5"/>
      <c r="AM677" s="5"/>
      <c r="AN677" s="5"/>
      <c r="AO677" s="5"/>
      <c r="AP677" s="5"/>
      <c r="AQ677" s="5"/>
      <c r="AR677" s="5"/>
      <c r="AS677" s="5"/>
      <c r="AT677" s="5"/>
      <c r="AU677" s="5"/>
      <c r="AV677" s="5"/>
    </row>
    <row r="678" spans="1:48" ht="15.75" x14ac:dyDescent="0.25">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c r="AA678" s="5"/>
      <c r="AB678" s="5"/>
      <c r="AC678" s="5"/>
      <c r="AD678" s="5"/>
      <c r="AE678" s="5"/>
      <c r="AF678" s="5"/>
      <c r="AG678" s="5"/>
      <c r="AH678" s="5"/>
      <c r="AI678" s="5"/>
      <c r="AJ678" s="5"/>
      <c r="AK678" s="5"/>
      <c r="AL678" s="5"/>
      <c r="AM678" s="5"/>
      <c r="AN678" s="5"/>
      <c r="AO678" s="5"/>
      <c r="AP678" s="5"/>
      <c r="AQ678" s="5"/>
      <c r="AR678" s="5"/>
      <c r="AS678" s="5"/>
      <c r="AT678" s="5"/>
      <c r="AU678" s="5"/>
      <c r="AV678" s="5"/>
    </row>
    <row r="679" spans="1:48" ht="15.75" x14ac:dyDescent="0.25">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c r="AA679" s="5"/>
      <c r="AB679" s="5"/>
      <c r="AC679" s="5"/>
      <c r="AD679" s="5"/>
      <c r="AE679" s="5"/>
      <c r="AF679" s="5"/>
      <c r="AG679" s="5"/>
      <c r="AH679" s="5"/>
      <c r="AI679" s="5"/>
      <c r="AJ679" s="5"/>
      <c r="AK679" s="5"/>
      <c r="AL679" s="5"/>
      <c r="AM679" s="5"/>
      <c r="AN679" s="5"/>
      <c r="AO679" s="5"/>
      <c r="AP679" s="5"/>
      <c r="AQ679" s="5"/>
      <c r="AR679" s="5"/>
      <c r="AS679" s="5"/>
      <c r="AT679" s="5"/>
      <c r="AU679" s="5"/>
      <c r="AV679" s="5"/>
    </row>
    <row r="680" spans="1:48" ht="15.75" x14ac:dyDescent="0.25">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c r="AA680" s="5"/>
      <c r="AB680" s="5"/>
      <c r="AC680" s="5"/>
      <c r="AD680" s="5"/>
      <c r="AE680" s="5"/>
      <c r="AF680" s="5"/>
      <c r="AG680" s="5"/>
      <c r="AH680" s="5"/>
      <c r="AI680" s="5"/>
      <c r="AJ680" s="5"/>
      <c r="AK680" s="5"/>
      <c r="AL680" s="5"/>
      <c r="AM680" s="5"/>
      <c r="AN680" s="5"/>
      <c r="AO680" s="5"/>
      <c r="AP680" s="5"/>
      <c r="AQ680" s="5"/>
      <c r="AR680" s="5"/>
      <c r="AS680" s="5"/>
      <c r="AT680" s="5"/>
      <c r="AU680" s="5"/>
      <c r="AV680" s="5"/>
    </row>
    <row r="681" spans="1:48" ht="15.75" x14ac:dyDescent="0.25">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c r="AA681" s="5"/>
      <c r="AB681" s="5"/>
      <c r="AC681" s="5"/>
      <c r="AD681" s="5"/>
      <c r="AE681" s="5"/>
      <c r="AF681" s="5"/>
      <c r="AG681" s="5"/>
      <c r="AH681" s="5"/>
      <c r="AI681" s="5"/>
      <c r="AJ681" s="5"/>
      <c r="AK681" s="5"/>
      <c r="AL681" s="5"/>
      <c r="AM681" s="5"/>
      <c r="AN681" s="5"/>
      <c r="AO681" s="5"/>
      <c r="AP681" s="5"/>
      <c r="AQ681" s="5"/>
      <c r="AR681" s="5"/>
      <c r="AS681" s="5"/>
      <c r="AT681" s="5"/>
      <c r="AU681" s="5"/>
      <c r="AV681" s="5"/>
    </row>
    <row r="682" spans="1:48" ht="15.75" x14ac:dyDescent="0.25">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c r="AA682" s="5"/>
      <c r="AB682" s="5"/>
      <c r="AC682" s="5"/>
      <c r="AD682" s="5"/>
      <c r="AE682" s="5"/>
      <c r="AF682" s="5"/>
      <c r="AG682" s="5"/>
      <c r="AH682" s="5"/>
      <c r="AI682" s="5"/>
      <c r="AJ682" s="5"/>
      <c r="AK682" s="5"/>
      <c r="AL682" s="5"/>
      <c r="AM682" s="5"/>
      <c r="AN682" s="5"/>
      <c r="AO682" s="5"/>
      <c r="AP682" s="5"/>
      <c r="AQ682" s="5"/>
      <c r="AR682" s="5"/>
      <c r="AS682" s="5"/>
      <c r="AT682" s="5"/>
      <c r="AU682" s="5"/>
      <c r="AV682" s="5"/>
    </row>
    <row r="683" spans="1:48" ht="15.75" x14ac:dyDescent="0.25">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c r="AA683" s="5"/>
      <c r="AB683" s="5"/>
      <c r="AC683" s="5"/>
      <c r="AD683" s="5"/>
      <c r="AE683" s="5"/>
      <c r="AF683" s="5"/>
      <c r="AG683" s="5"/>
      <c r="AH683" s="5"/>
      <c r="AI683" s="5"/>
      <c r="AJ683" s="5"/>
      <c r="AK683" s="5"/>
      <c r="AL683" s="5"/>
      <c r="AM683" s="5"/>
      <c r="AN683" s="5"/>
      <c r="AO683" s="5"/>
      <c r="AP683" s="5"/>
      <c r="AQ683" s="5"/>
      <c r="AR683" s="5"/>
      <c r="AS683" s="5"/>
      <c r="AT683" s="5"/>
      <c r="AU683" s="5"/>
      <c r="AV683" s="5"/>
    </row>
    <row r="684" spans="1:48" ht="15.75" x14ac:dyDescent="0.25">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c r="AA684" s="5"/>
      <c r="AB684" s="5"/>
      <c r="AC684" s="5"/>
      <c r="AD684" s="5"/>
      <c r="AE684" s="5"/>
      <c r="AF684" s="5"/>
      <c r="AG684" s="5"/>
      <c r="AH684" s="5"/>
      <c r="AI684" s="5"/>
      <c r="AJ684" s="5"/>
      <c r="AK684" s="5"/>
      <c r="AL684" s="5"/>
      <c r="AM684" s="5"/>
      <c r="AN684" s="5"/>
      <c r="AO684" s="5"/>
      <c r="AP684" s="5"/>
      <c r="AQ684" s="5"/>
      <c r="AR684" s="5"/>
      <c r="AS684" s="5"/>
      <c r="AT684" s="5"/>
      <c r="AU684" s="5"/>
      <c r="AV684" s="5"/>
    </row>
    <row r="685" spans="1:48" ht="15.75" x14ac:dyDescent="0.25">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c r="AA685" s="5"/>
      <c r="AB685" s="5"/>
      <c r="AC685" s="5"/>
      <c r="AD685" s="5"/>
      <c r="AE685" s="5"/>
      <c r="AF685" s="5"/>
      <c r="AG685" s="5"/>
      <c r="AH685" s="5"/>
      <c r="AI685" s="5"/>
      <c r="AJ685" s="5"/>
      <c r="AK685" s="5"/>
      <c r="AL685" s="5"/>
      <c r="AM685" s="5"/>
      <c r="AN685" s="5"/>
      <c r="AO685" s="5"/>
      <c r="AP685" s="5"/>
      <c r="AQ685" s="5"/>
      <c r="AR685" s="5"/>
      <c r="AS685" s="5"/>
      <c r="AT685" s="5"/>
      <c r="AU685" s="5"/>
      <c r="AV685" s="5"/>
    </row>
    <row r="686" spans="1:48" ht="15.75" x14ac:dyDescent="0.25">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c r="AA686" s="5"/>
      <c r="AB686" s="5"/>
      <c r="AC686" s="5"/>
      <c r="AD686" s="5"/>
      <c r="AE686" s="5"/>
      <c r="AF686" s="5"/>
      <c r="AG686" s="5"/>
      <c r="AH686" s="5"/>
      <c r="AI686" s="5"/>
      <c r="AJ686" s="5"/>
      <c r="AK686" s="5"/>
      <c r="AL686" s="5"/>
      <c r="AM686" s="5"/>
      <c r="AN686" s="5"/>
      <c r="AO686" s="5"/>
      <c r="AP686" s="5"/>
      <c r="AQ686" s="5"/>
      <c r="AR686" s="5"/>
      <c r="AS686" s="5"/>
      <c r="AT686" s="5"/>
      <c r="AU686" s="5"/>
      <c r="AV686" s="5"/>
    </row>
    <row r="687" spans="1:48" ht="15.75" x14ac:dyDescent="0.25">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c r="AA687" s="5"/>
      <c r="AB687" s="5"/>
      <c r="AC687" s="5"/>
      <c r="AD687" s="5"/>
      <c r="AE687" s="5"/>
      <c r="AF687" s="5"/>
      <c r="AG687" s="5"/>
      <c r="AH687" s="5"/>
      <c r="AI687" s="5"/>
      <c r="AJ687" s="5"/>
      <c r="AK687" s="5"/>
      <c r="AL687" s="5"/>
      <c r="AM687" s="5"/>
      <c r="AN687" s="5"/>
      <c r="AO687" s="5"/>
      <c r="AP687" s="5"/>
      <c r="AQ687" s="5"/>
      <c r="AR687" s="5"/>
      <c r="AS687" s="5"/>
      <c r="AT687" s="5"/>
      <c r="AU687" s="5"/>
      <c r="AV687" s="5"/>
    </row>
    <row r="688" spans="1:48" ht="15.75" x14ac:dyDescent="0.25">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c r="AA688" s="5"/>
      <c r="AB688" s="5"/>
      <c r="AC688" s="5"/>
      <c r="AD688" s="5"/>
      <c r="AE688" s="5"/>
      <c r="AF688" s="5"/>
      <c r="AG688" s="5"/>
      <c r="AH688" s="5"/>
      <c r="AI688" s="5"/>
      <c r="AJ688" s="5"/>
      <c r="AK688" s="5"/>
      <c r="AL688" s="5"/>
      <c r="AM688" s="5"/>
      <c r="AN688" s="5"/>
      <c r="AO688" s="5"/>
      <c r="AP688" s="5"/>
      <c r="AQ688" s="5"/>
      <c r="AR688" s="5"/>
      <c r="AS688" s="5"/>
      <c r="AT688" s="5"/>
      <c r="AU688" s="5"/>
      <c r="AV688" s="5"/>
    </row>
    <row r="689" spans="1:48" ht="15.75" x14ac:dyDescent="0.25">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c r="AA689" s="5"/>
      <c r="AB689" s="5"/>
      <c r="AC689" s="5"/>
      <c r="AD689" s="5"/>
      <c r="AE689" s="5"/>
      <c r="AF689" s="5"/>
      <c r="AG689" s="5"/>
      <c r="AH689" s="5"/>
      <c r="AI689" s="5"/>
      <c r="AJ689" s="5"/>
      <c r="AK689" s="5"/>
      <c r="AL689" s="5"/>
      <c r="AM689" s="5"/>
      <c r="AN689" s="5"/>
      <c r="AO689" s="5"/>
      <c r="AP689" s="5"/>
      <c r="AQ689" s="5"/>
      <c r="AR689" s="5"/>
      <c r="AS689" s="5"/>
      <c r="AT689" s="5"/>
      <c r="AU689" s="5"/>
      <c r="AV689" s="5"/>
    </row>
    <row r="690" spans="1:48" ht="15.75" x14ac:dyDescent="0.25">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c r="AA690" s="5"/>
      <c r="AB690" s="5"/>
      <c r="AC690" s="5"/>
      <c r="AD690" s="5"/>
      <c r="AE690" s="5"/>
      <c r="AF690" s="5"/>
      <c r="AG690" s="5"/>
      <c r="AH690" s="5"/>
      <c r="AI690" s="5"/>
      <c r="AJ690" s="5"/>
      <c r="AK690" s="5"/>
      <c r="AL690" s="5"/>
      <c r="AM690" s="5"/>
      <c r="AN690" s="5"/>
      <c r="AO690" s="5"/>
      <c r="AP690" s="5"/>
      <c r="AQ690" s="5"/>
      <c r="AR690" s="5"/>
      <c r="AS690" s="5"/>
      <c r="AT690" s="5"/>
      <c r="AU690" s="5"/>
      <c r="AV690" s="5"/>
    </row>
    <row r="691" spans="1:48" ht="15.75" x14ac:dyDescent="0.25">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c r="AP691" s="5"/>
      <c r="AQ691" s="5"/>
      <c r="AR691" s="5"/>
      <c r="AS691" s="5"/>
      <c r="AT691" s="5"/>
      <c r="AU691" s="5"/>
      <c r="AV691" s="5"/>
    </row>
    <row r="692" spans="1:48" ht="15.75" x14ac:dyDescent="0.25">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c r="AA692" s="5"/>
      <c r="AB692" s="5"/>
      <c r="AC692" s="5"/>
      <c r="AD692" s="5"/>
      <c r="AE692" s="5"/>
      <c r="AF692" s="5"/>
      <c r="AG692" s="5"/>
      <c r="AH692" s="5"/>
      <c r="AI692" s="5"/>
      <c r="AJ692" s="5"/>
      <c r="AK692" s="5"/>
      <c r="AL692" s="5"/>
      <c r="AM692" s="5"/>
      <c r="AN692" s="5"/>
      <c r="AO692" s="5"/>
      <c r="AP692" s="5"/>
      <c r="AQ692" s="5"/>
      <c r="AR692" s="5"/>
      <c r="AS692" s="5"/>
      <c r="AT692" s="5"/>
      <c r="AU692" s="5"/>
      <c r="AV692" s="5"/>
    </row>
    <row r="693" spans="1:48" ht="15.75" x14ac:dyDescent="0.25">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c r="AA693" s="5"/>
      <c r="AB693" s="5"/>
      <c r="AC693" s="5"/>
      <c r="AD693" s="5"/>
      <c r="AE693" s="5"/>
      <c r="AF693" s="5"/>
      <c r="AG693" s="5"/>
      <c r="AH693" s="5"/>
      <c r="AI693" s="5"/>
      <c r="AJ693" s="5"/>
      <c r="AK693" s="5"/>
      <c r="AL693" s="5"/>
      <c r="AM693" s="5"/>
      <c r="AN693" s="5"/>
      <c r="AO693" s="5"/>
      <c r="AP693" s="5"/>
      <c r="AQ693" s="5"/>
      <c r="AR693" s="5"/>
      <c r="AS693" s="5"/>
      <c r="AT693" s="5"/>
      <c r="AU693" s="5"/>
      <c r="AV693" s="5"/>
    </row>
    <row r="694" spans="1:48" ht="15.75" x14ac:dyDescent="0.25">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c r="AA694" s="5"/>
      <c r="AB694" s="5"/>
      <c r="AC694" s="5"/>
      <c r="AD694" s="5"/>
      <c r="AE694" s="5"/>
      <c r="AF694" s="5"/>
      <c r="AG694" s="5"/>
      <c r="AH694" s="5"/>
      <c r="AI694" s="5"/>
      <c r="AJ694" s="5"/>
      <c r="AK694" s="5"/>
      <c r="AL694" s="5"/>
      <c r="AM694" s="5"/>
      <c r="AN694" s="5"/>
      <c r="AO694" s="5"/>
      <c r="AP694" s="5"/>
      <c r="AQ694" s="5"/>
      <c r="AR694" s="5"/>
      <c r="AS694" s="5"/>
      <c r="AT694" s="5"/>
      <c r="AU694" s="5"/>
      <c r="AV694" s="5"/>
    </row>
    <row r="695" spans="1:48" ht="15.75" x14ac:dyDescent="0.25">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c r="AA695" s="5"/>
      <c r="AB695" s="5"/>
      <c r="AC695" s="5"/>
      <c r="AD695" s="5"/>
      <c r="AE695" s="5"/>
      <c r="AF695" s="5"/>
      <c r="AG695" s="5"/>
      <c r="AH695" s="5"/>
      <c r="AI695" s="5"/>
      <c r="AJ695" s="5"/>
      <c r="AK695" s="5"/>
      <c r="AL695" s="5"/>
      <c r="AM695" s="5"/>
      <c r="AN695" s="5"/>
      <c r="AO695" s="5"/>
      <c r="AP695" s="5"/>
      <c r="AQ695" s="5"/>
      <c r="AR695" s="5"/>
      <c r="AS695" s="5"/>
      <c r="AT695" s="5"/>
      <c r="AU695" s="5"/>
      <c r="AV695" s="5"/>
    </row>
    <row r="696" spans="1:48" ht="15.75" x14ac:dyDescent="0.25">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c r="AA696" s="5"/>
      <c r="AB696" s="5"/>
      <c r="AC696" s="5"/>
      <c r="AD696" s="5"/>
      <c r="AE696" s="5"/>
      <c r="AF696" s="5"/>
      <c r="AG696" s="5"/>
      <c r="AH696" s="5"/>
      <c r="AI696" s="5"/>
      <c r="AJ696" s="5"/>
      <c r="AK696" s="5"/>
      <c r="AL696" s="5"/>
      <c r="AM696" s="5"/>
      <c r="AN696" s="5"/>
      <c r="AO696" s="5"/>
      <c r="AP696" s="5"/>
      <c r="AQ696" s="5"/>
      <c r="AR696" s="5"/>
      <c r="AS696" s="5"/>
      <c r="AT696" s="5"/>
      <c r="AU696" s="5"/>
      <c r="AV696" s="5"/>
    </row>
    <row r="697" spans="1:48" ht="15.75" x14ac:dyDescent="0.25">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c r="AA697" s="5"/>
      <c r="AB697" s="5"/>
      <c r="AC697" s="5"/>
      <c r="AD697" s="5"/>
      <c r="AE697" s="5"/>
      <c r="AF697" s="5"/>
      <c r="AG697" s="5"/>
      <c r="AH697" s="5"/>
      <c r="AI697" s="5"/>
      <c r="AJ697" s="5"/>
      <c r="AK697" s="5"/>
      <c r="AL697" s="5"/>
      <c r="AM697" s="5"/>
      <c r="AN697" s="5"/>
      <c r="AO697" s="5"/>
      <c r="AP697" s="5"/>
      <c r="AQ697" s="5"/>
      <c r="AR697" s="5"/>
      <c r="AS697" s="5"/>
      <c r="AT697" s="5"/>
      <c r="AU697" s="5"/>
      <c r="AV697" s="5"/>
    </row>
    <row r="698" spans="1:48" ht="15.75" x14ac:dyDescent="0.25">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c r="AA698" s="5"/>
      <c r="AB698" s="5"/>
      <c r="AC698" s="5"/>
      <c r="AD698" s="5"/>
      <c r="AE698" s="5"/>
      <c r="AF698" s="5"/>
      <c r="AG698" s="5"/>
      <c r="AH698" s="5"/>
      <c r="AI698" s="5"/>
      <c r="AJ698" s="5"/>
      <c r="AK698" s="5"/>
      <c r="AL698" s="5"/>
      <c r="AM698" s="5"/>
      <c r="AN698" s="5"/>
      <c r="AO698" s="5"/>
      <c r="AP698" s="5"/>
      <c r="AQ698" s="5"/>
      <c r="AR698" s="5"/>
      <c r="AS698" s="5"/>
      <c r="AT698" s="5"/>
      <c r="AU698" s="5"/>
      <c r="AV698" s="5"/>
    </row>
    <row r="699" spans="1:48" ht="15.75" x14ac:dyDescent="0.25">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c r="AP699" s="5"/>
      <c r="AQ699" s="5"/>
      <c r="AR699" s="5"/>
      <c r="AS699" s="5"/>
      <c r="AT699" s="5"/>
      <c r="AU699" s="5"/>
      <c r="AV699" s="5"/>
    </row>
    <row r="700" spans="1:48" ht="15.75" x14ac:dyDescent="0.25">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c r="AA700" s="5"/>
      <c r="AB700" s="5"/>
      <c r="AC700" s="5"/>
      <c r="AD700" s="5"/>
      <c r="AE700" s="5"/>
      <c r="AF700" s="5"/>
      <c r="AG700" s="5"/>
      <c r="AH700" s="5"/>
      <c r="AI700" s="5"/>
      <c r="AJ700" s="5"/>
      <c r="AK700" s="5"/>
      <c r="AL700" s="5"/>
      <c r="AM700" s="5"/>
      <c r="AN700" s="5"/>
      <c r="AO700" s="5"/>
      <c r="AP700" s="5"/>
      <c r="AQ700" s="5"/>
      <c r="AR700" s="5"/>
      <c r="AS700" s="5"/>
      <c r="AT700" s="5"/>
      <c r="AU700" s="5"/>
      <c r="AV700" s="5"/>
    </row>
    <row r="701" spans="1:48" ht="15.75" x14ac:dyDescent="0.25">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c r="AP701" s="5"/>
      <c r="AQ701" s="5"/>
      <c r="AR701" s="5"/>
      <c r="AS701" s="5"/>
      <c r="AT701" s="5"/>
      <c r="AU701" s="5"/>
      <c r="AV701" s="5"/>
    </row>
    <row r="702" spans="1:48" ht="15.75" x14ac:dyDescent="0.25">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c r="AA702" s="5"/>
      <c r="AB702" s="5"/>
      <c r="AC702" s="5"/>
      <c r="AD702" s="5"/>
      <c r="AE702" s="5"/>
      <c r="AF702" s="5"/>
      <c r="AG702" s="5"/>
      <c r="AH702" s="5"/>
      <c r="AI702" s="5"/>
      <c r="AJ702" s="5"/>
      <c r="AK702" s="5"/>
      <c r="AL702" s="5"/>
      <c r="AM702" s="5"/>
      <c r="AN702" s="5"/>
      <c r="AO702" s="5"/>
      <c r="AP702" s="5"/>
      <c r="AQ702" s="5"/>
      <c r="AR702" s="5"/>
      <c r="AS702" s="5"/>
      <c r="AT702" s="5"/>
      <c r="AU702" s="5"/>
      <c r="AV702" s="5"/>
    </row>
    <row r="703" spans="1:48" ht="15.75" x14ac:dyDescent="0.25">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c r="AP703" s="5"/>
      <c r="AQ703" s="5"/>
      <c r="AR703" s="5"/>
      <c r="AS703" s="5"/>
      <c r="AT703" s="5"/>
      <c r="AU703" s="5"/>
      <c r="AV703" s="5"/>
    </row>
    <row r="704" spans="1:48" ht="15.75" x14ac:dyDescent="0.25">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c r="AA704" s="5"/>
      <c r="AB704" s="5"/>
      <c r="AC704" s="5"/>
      <c r="AD704" s="5"/>
      <c r="AE704" s="5"/>
      <c r="AF704" s="5"/>
      <c r="AG704" s="5"/>
      <c r="AH704" s="5"/>
      <c r="AI704" s="5"/>
      <c r="AJ704" s="5"/>
      <c r="AK704" s="5"/>
      <c r="AL704" s="5"/>
      <c r="AM704" s="5"/>
      <c r="AN704" s="5"/>
      <c r="AO704" s="5"/>
      <c r="AP704" s="5"/>
      <c r="AQ704" s="5"/>
      <c r="AR704" s="5"/>
      <c r="AS704" s="5"/>
      <c r="AT704" s="5"/>
      <c r="AU704" s="5"/>
      <c r="AV704" s="5"/>
    </row>
    <row r="705" spans="1:48" ht="15.75" x14ac:dyDescent="0.25">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c r="AA705" s="5"/>
      <c r="AB705" s="5"/>
      <c r="AC705" s="5"/>
      <c r="AD705" s="5"/>
      <c r="AE705" s="5"/>
      <c r="AF705" s="5"/>
      <c r="AG705" s="5"/>
      <c r="AH705" s="5"/>
      <c r="AI705" s="5"/>
      <c r="AJ705" s="5"/>
      <c r="AK705" s="5"/>
      <c r="AL705" s="5"/>
      <c r="AM705" s="5"/>
      <c r="AN705" s="5"/>
      <c r="AO705" s="5"/>
      <c r="AP705" s="5"/>
      <c r="AQ705" s="5"/>
      <c r="AR705" s="5"/>
      <c r="AS705" s="5"/>
      <c r="AT705" s="5"/>
      <c r="AU705" s="5"/>
      <c r="AV705" s="5"/>
    </row>
    <row r="706" spans="1:48" ht="15.75" x14ac:dyDescent="0.25">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c r="AA706" s="5"/>
      <c r="AB706" s="5"/>
      <c r="AC706" s="5"/>
      <c r="AD706" s="5"/>
      <c r="AE706" s="5"/>
      <c r="AF706" s="5"/>
      <c r="AG706" s="5"/>
      <c r="AH706" s="5"/>
      <c r="AI706" s="5"/>
      <c r="AJ706" s="5"/>
      <c r="AK706" s="5"/>
      <c r="AL706" s="5"/>
      <c r="AM706" s="5"/>
      <c r="AN706" s="5"/>
      <c r="AO706" s="5"/>
      <c r="AP706" s="5"/>
      <c r="AQ706" s="5"/>
      <c r="AR706" s="5"/>
      <c r="AS706" s="5"/>
      <c r="AT706" s="5"/>
      <c r="AU706" s="5"/>
      <c r="AV706" s="5"/>
    </row>
    <row r="707" spans="1:48" ht="15.75" x14ac:dyDescent="0.25">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c r="AA707" s="5"/>
      <c r="AB707" s="5"/>
      <c r="AC707" s="5"/>
      <c r="AD707" s="5"/>
      <c r="AE707" s="5"/>
      <c r="AF707" s="5"/>
      <c r="AG707" s="5"/>
      <c r="AH707" s="5"/>
      <c r="AI707" s="5"/>
      <c r="AJ707" s="5"/>
      <c r="AK707" s="5"/>
      <c r="AL707" s="5"/>
      <c r="AM707" s="5"/>
      <c r="AN707" s="5"/>
      <c r="AO707" s="5"/>
      <c r="AP707" s="5"/>
      <c r="AQ707" s="5"/>
      <c r="AR707" s="5"/>
      <c r="AS707" s="5"/>
      <c r="AT707" s="5"/>
      <c r="AU707" s="5"/>
      <c r="AV707" s="5"/>
    </row>
    <row r="708" spans="1:48" ht="15.75" x14ac:dyDescent="0.25">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c r="AA708" s="5"/>
      <c r="AB708" s="5"/>
      <c r="AC708" s="5"/>
      <c r="AD708" s="5"/>
      <c r="AE708" s="5"/>
      <c r="AF708" s="5"/>
      <c r="AG708" s="5"/>
      <c r="AH708" s="5"/>
      <c r="AI708" s="5"/>
      <c r="AJ708" s="5"/>
      <c r="AK708" s="5"/>
      <c r="AL708" s="5"/>
      <c r="AM708" s="5"/>
      <c r="AN708" s="5"/>
      <c r="AO708" s="5"/>
      <c r="AP708" s="5"/>
      <c r="AQ708" s="5"/>
      <c r="AR708" s="5"/>
      <c r="AS708" s="5"/>
      <c r="AT708" s="5"/>
      <c r="AU708" s="5"/>
      <c r="AV708" s="5"/>
    </row>
    <row r="709" spans="1:48" ht="15.75" x14ac:dyDescent="0.25">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c r="AA709" s="5"/>
      <c r="AB709" s="5"/>
      <c r="AC709" s="5"/>
      <c r="AD709" s="5"/>
      <c r="AE709" s="5"/>
      <c r="AF709" s="5"/>
      <c r="AG709" s="5"/>
      <c r="AH709" s="5"/>
      <c r="AI709" s="5"/>
      <c r="AJ709" s="5"/>
      <c r="AK709" s="5"/>
      <c r="AL709" s="5"/>
      <c r="AM709" s="5"/>
      <c r="AN709" s="5"/>
      <c r="AO709" s="5"/>
      <c r="AP709" s="5"/>
      <c r="AQ709" s="5"/>
      <c r="AR709" s="5"/>
      <c r="AS709" s="5"/>
      <c r="AT709" s="5"/>
      <c r="AU709" s="5"/>
      <c r="AV709" s="5"/>
    </row>
    <row r="710" spans="1:48" ht="15.75" x14ac:dyDescent="0.25">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c r="AA710" s="5"/>
      <c r="AB710" s="5"/>
      <c r="AC710" s="5"/>
      <c r="AD710" s="5"/>
      <c r="AE710" s="5"/>
      <c r="AF710" s="5"/>
      <c r="AG710" s="5"/>
      <c r="AH710" s="5"/>
      <c r="AI710" s="5"/>
      <c r="AJ710" s="5"/>
      <c r="AK710" s="5"/>
      <c r="AL710" s="5"/>
      <c r="AM710" s="5"/>
      <c r="AN710" s="5"/>
      <c r="AO710" s="5"/>
      <c r="AP710" s="5"/>
      <c r="AQ710" s="5"/>
      <c r="AR710" s="5"/>
      <c r="AS710" s="5"/>
      <c r="AT710" s="5"/>
      <c r="AU710" s="5"/>
      <c r="AV710" s="5"/>
    </row>
    <row r="711" spans="1:48" ht="15.75" x14ac:dyDescent="0.25">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c r="AA711" s="5"/>
      <c r="AB711" s="5"/>
      <c r="AC711" s="5"/>
      <c r="AD711" s="5"/>
      <c r="AE711" s="5"/>
      <c r="AF711" s="5"/>
      <c r="AG711" s="5"/>
      <c r="AH711" s="5"/>
      <c r="AI711" s="5"/>
      <c r="AJ711" s="5"/>
      <c r="AK711" s="5"/>
      <c r="AL711" s="5"/>
      <c r="AM711" s="5"/>
      <c r="AN711" s="5"/>
      <c r="AO711" s="5"/>
      <c r="AP711" s="5"/>
      <c r="AQ711" s="5"/>
      <c r="AR711" s="5"/>
      <c r="AS711" s="5"/>
      <c r="AT711" s="5"/>
      <c r="AU711" s="5"/>
      <c r="AV711" s="5"/>
    </row>
    <row r="712" spans="1:48" ht="15.75" x14ac:dyDescent="0.25">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c r="AP712" s="5"/>
      <c r="AQ712" s="5"/>
      <c r="AR712" s="5"/>
      <c r="AS712" s="5"/>
      <c r="AT712" s="5"/>
      <c r="AU712" s="5"/>
      <c r="AV712" s="5"/>
    </row>
    <row r="713" spans="1:48" ht="15.75" x14ac:dyDescent="0.25">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c r="AA713" s="5"/>
      <c r="AB713" s="5"/>
      <c r="AC713" s="5"/>
      <c r="AD713" s="5"/>
      <c r="AE713" s="5"/>
      <c r="AF713" s="5"/>
      <c r="AG713" s="5"/>
      <c r="AH713" s="5"/>
      <c r="AI713" s="5"/>
      <c r="AJ713" s="5"/>
      <c r="AK713" s="5"/>
      <c r="AL713" s="5"/>
      <c r="AM713" s="5"/>
      <c r="AN713" s="5"/>
      <c r="AO713" s="5"/>
      <c r="AP713" s="5"/>
      <c r="AQ713" s="5"/>
      <c r="AR713" s="5"/>
      <c r="AS713" s="5"/>
      <c r="AT713" s="5"/>
      <c r="AU713" s="5"/>
      <c r="AV713" s="5"/>
    </row>
    <row r="714" spans="1:48" ht="15.75" x14ac:dyDescent="0.25">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c r="AA714" s="5"/>
      <c r="AB714" s="5"/>
      <c r="AC714" s="5"/>
      <c r="AD714" s="5"/>
      <c r="AE714" s="5"/>
      <c r="AF714" s="5"/>
      <c r="AG714" s="5"/>
      <c r="AH714" s="5"/>
      <c r="AI714" s="5"/>
      <c r="AJ714" s="5"/>
      <c r="AK714" s="5"/>
      <c r="AL714" s="5"/>
      <c r="AM714" s="5"/>
      <c r="AN714" s="5"/>
      <c r="AO714" s="5"/>
      <c r="AP714" s="5"/>
      <c r="AQ714" s="5"/>
      <c r="AR714" s="5"/>
      <c r="AS714" s="5"/>
      <c r="AT714" s="5"/>
      <c r="AU714" s="5"/>
      <c r="AV714" s="5"/>
    </row>
    <row r="715" spans="1:48" ht="15.75" x14ac:dyDescent="0.25">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c r="AA715" s="5"/>
      <c r="AB715" s="5"/>
      <c r="AC715" s="5"/>
      <c r="AD715" s="5"/>
      <c r="AE715" s="5"/>
      <c r="AF715" s="5"/>
      <c r="AG715" s="5"/>
      <c r="AH715" s="5"/>
      <c r="AI715" s="5"/>
      <c r="AJ715" s="5"/>
      <c r="AK715" s="5"/>
      <c r="AL715" s="5"/>
      <c r="AM715" s="5"/>
      <c r="AN715" s="5"/>
      <c r="AO715" s="5"/>
      <c r="AP715" s="5"/>
      <c r="AQ715" s="5"/>
      <c r="AR715" s="5"/>
      <c r="AS715" s="5"/>
      <c r="AT715" s="5"/>
      <c r="AU715" s="5"/>
      <c r="AV715" s="5"/>
    </row>
    <row r="716" spans="1:48" ht="15.75" x14ac:dyDescent="0.25">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c r="AA716" s="5"/>
      <c r="AB716" s="5"/>
      <c r="AC716" s="5"/>
      <c r="AD716" s="5"/>
      <c r="AE716" s="5"/>
      <c r="AF716" s="5"/>
      <c r="AG716" s="5"/>
      <c r="AH716" s="5"/>
      <c r="AI716" s="5"/>
      <c r="AJ716" s="5"/>
      <c r="AK716" s="5"/>
      <c r="AL716" s="5"/>
      <c r="AM716" s="5"/>
      <c r="AN716" s="5"/>
      <c r="AO716" s="5"/>
      <c r="AP716" s="5"/>
      <c r="AQ716" s="5"/>
      <c r="AR716" s="5"/>
      <c r="AS716" s="5"/>
      <c r="AT716" s="5"/>
      <c r="AU716" s="5"/>
      <c r="AV716" s="5"/>
    </row>
    <row r="717" spans="1:48" ht="15.75" x14ac:dyDescent="0.25">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c r="AA717" s="5"/>
      <c r="AB717" s="5"/>
      <c r="AC717" s="5"/>
      <c r="AD717" s="5"/>
      <c r="AE717" s="5"/>
      <c r="AF717" s="5"/>
      <c r="AG717" s="5"/>
      <c r="AH717" s="5"/>
      <c r="AI717" s="5"/>
      <c r="AJ717" s="5"/>
      <c r="AK717" s="5"/>
      <c r="AL717" s="5"/>
      <c r="AM717" s="5"/>
      <c r="AN717" s="5"/>
      <c r="AO717" s="5"/>
      <c r="AP717" s="5"/>
      <c r="AQ717" s="5"/>
      <c r="AR717" s="5"/>
      <c r="AS717" s="5"/>
      <c r="AT717" s="5"/>
      <c r="AU717" s="5"/>
      <c r="AV717" s="5"/>
    </row>
    <row r="718" spans="1:48" ht="15.75" x14ac:dyDescent="0.25">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c r="AA718" s="5"/>
      <c r="AB718" s="5"/>
      <c r="AC718" s="5"/>
      <c r="AD718" s="5"/>
      <c r="AE718" s="5"/>
      <c r="AF718" s="5"/>
      <c r="AG718" s="5"/>
      <c r="AH718" s="5"/>
      <c r="AI718" s="5"/>
      <c r="AJ718" s="5"/>
      <c r="AK718" s="5"/>
      <c r="AL718" s="5"/>
      <c r="AM718" s="5"/>
      <c r="AN718" s="5"/>
      <c r="AO718" s="5"/>
      <c r="AP718" s="5"/>
      <c r="AQ718" s="5"/>
      <c r="AR718" s="5"/>
      <c r="AS718" s="5"/>
      <c r="AT718" s="5"/>
      <c r="AU718" s="5"/>
      <c r="AV718" s="5"/>
    </row>
    <row r="719" spans="1:48" ht="15.75" x14ac:dyDescent="0.25">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c r="AA719" s="5"/>
      <c r="AB719" s="5"/>
      <c r="AC719" s="5"/>
      <c r="AD719" s="5"/>
      <c r="AE719" s="5"/>
      <c r="AF719" s="5"/>
      <c r="AG719" s="5"/>
      <c r="AH719" s="5"/>
      <c r="AI719" s="5"/>
      <c r="AJ719" s="5"/>
      <c r="AK719" s="5"/>
      <c r="AL719" s="5"/>
      <c r="AM719" s="5"/>
      <c r="AN719" s="5"/>
      <c r="AO719" s="5"/>
      <c r="AP719" s="5"/>
      <c r="AQ719" s="5"/>
      <c r="AR719" s="5"/>
      <c r="AS719" s="5"/>
      <c r="AT719" s="5"/>
      <c r="AU719" s="5"/>
      <c r="AV719" s="5"/>
    </row>
    <row r="720" spans="1:48" ht="15.75" x14ac:dyDescent="0.25">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c r="AA720" s="5"/>
      <c r="AB720" s="5"/>
      <c r="AC720" s="5"/>
      <c r="AD720" s="5"/>
      <c r="AE720" s="5"/>
      <c r="AF720" s="5"/>
      <c r="AG720" s="5"/>
      <c r="AH720" s="5"/>
      <c r="AI720" s="5"/>
      <c r="AJ720" s="5"/>
      <c r="AK720" s="5"/>
      <c r="AL720" s="5"/>
      <c r="AM720" s="5"/>
      <c r="AN720" s="5"/>
      <c r="AO720" s="5"/>
      <c r="AP720" s="5"/>
      <c r="AQ720" s="5"/>
      <c r="AR720" s="5"/>
      <c r="AS720" s="5"/>
      <c r="AT720" s="5"/>
      <c r="AU720" s="5"/>
      <c r="AV720" s="5"/>
    </row>
    <row r="721" spans="1:48" ht="15.75" x14ac:dyDescent="0.25">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c r="AA721" s="5"/>
      <c r="AB721" s="5"/>
      <c r="AC721" s="5"/>
      <c r="AD721" s="5"/>
      <c r="AE721" s="5"/>
      <c r="AF721" s="5"/>
      <c r="AG721" s="5"/>
      <c r="AH721" s="5"/>
      <c r="AI721" s="5"/>
      <c r="AJ721" s="5"/>
      <c r="AK721" s="5"/>
      <c r="AL721" s="5"/>
      <c r="AM721" s="5"/>
      <c r="AN721" s="5"/>
      <c r="AO721" s="5"/>
      <c r="AP721" s="5"/>
      <c r="AQ721" s="5"/>
      <c r="AR721" s="5"/>
      <c r="AS721" s="5"/>
      <c r="AT721" s="5"/>
      <c r="AU721" s="5"/>
      <c r="AV721" s="5"/>
    </row>
    <row r="722" spans="1:48" ht="15.75" x14ac:dyDescent="0.25">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c r="AA722" s="5"/>
      <c r="AB722" s="5"/>
      <c r="AC722" s="5"/>
      <c r="AD722" s="5"/>
      <c r="AE722" s="5"/>
      <c r="AF722" s="5"/>
      <c r="AG722" s="5"/>
      <c r="AH722" s="5"/>
      <c r="AI722" s="5"/>
      <c r="AJ722" s="5"/>
      <c r="AK722" s="5"/>
      <c r="AL722" s="5"/>
      <c r="AM722" s="5"/>
      <c r="AN722" s="5"/>
      <c r="AO722" s="5"/>
      <c r="AP722" s="5"/>
      <c r="AQ722" s="5"/>
      <c r="AR722" s="5"/>
      <c r="AS722" s="5"/>
      <c r="AT722" s="5"/>
      <c r="AU722" s="5"/>
      <c r="AV722" s="5"/>
    </row>
    <row r="723" spans="1:48" ht="15.75" x14ac:dyDescent="0.25">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c r="AA723" s="5"/>
      <c r="AB723" s="5"/>
      <c r="AC723" s="5"/>
      <c r="AD723" s="5"/>
      <c r="AE723" s="5"/>
      <c r="AF723" s="5"/>
      <c r="AG723" s="5"/>
      <c r="AH723" s="5"/>
      <c r="AI723" s="5"/>
      <c r="AJ723" s="5"/>
      <c r="AK723" s="5"/>
      <c r="AL723" s="5"/>
      <c r="AM723" s="5"/>
      <c r="AN723" s="5"/>
      <c r="AO723" s="5"/>
      <c r="AP723" s="5"/>
      <c r="AQ723" s="5"/>
      <c r="AR723" s="5"/>
      <c r="AS723" s="5"/>
      <c r="AT723" s="5"/>
      <c r="AU723" s="5"/>
      <c r="AV723" s="5"/>
    </row>
    <row r="724" spans="1:48" ht="15.75" x14ac:dyDescent="0.25">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c r="AA724" s="5"/>
      <c r="AB724" s="5"/>
      <c r="AC724" s="5"/>
      <c r="AD724" s="5"/>
      <c r="AE724" s="5"/>
      <c r="AF724" s="5"/>
      <c r="AG724" s="5"/>
      <c r="AH724" s="5"/>
      <c r="AI724" s="5"/>
      <c r="AJ724" s="5"/>
      <c r="AK724" s="5"/>
      <c r="AL724" s="5"/>
      <c r="AM724" s="5"/>
      <c r="AN724" s="5"/>
      <c r="AO724" s="5"/>
      <c r="AP724" s="5"/>
      <c r="AQ724" s="5"/>
      <c r="AR724" s="5"/>
      <c r="AS724" s="5"/>
      <c r="AT724" s="5"/>
      <c r="AU724" s="5"/>
      <c r="AV724" s="5"/>
    </row>
    <row r="725" spans="1:48" ht="15.75" x14ac:dyDescent="0.25">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c r="AA725" s="5"/>
      <c r="AB725" s="5"/>
      <c r="AC725" s="5"/>
      <c r="AD725" s="5"/>
      <c r="AE725" s="5"/>
      <c r="AF725" s="5"/>
      <c r="AG725" s="5"/>
      <c r="AH725" s="5"/>
      <c r="AI725" s="5"/>
      <c r="AJ725" s="5"/>
      <c r="AK725" s="5"/>
      <c r="AL725" s="5"/>
      <c r="AM725" s="5"/>
      <c r="AN725" s="5"/>
      <c r="AO725" s="5"/>
      <c r="AP725" s="5"/>
      <c r="AQ725" s="5"/>
      <c r="AR725" s="5"/>
      <c r="AS725" s="5"/>
      <c r="AT725" s="5"/>
      <c r="AU725" s="5"/>
      <c r="AV725" s="5"/>
    </row>
    <row r="726" spans="1:48" ht="15.75" x14ac:dyDescent="0.25">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c r="AA726" s="5"/>
      <c r="AB726" s="5"/>
      <c r="AC726" s="5"/>
      <c r="AD726" s="5"/>
      <c r="AE726" s="5"/>
      <c r="AF726" s="5"/>
      <c r="AG726" s="5"/>
      <c r="AH726" s="5"/>
      <c r="AI726" s="5"/>
      <c r="AJ726" s="5"/>
      <c r="AK726" s="5"/>
      <c r="AL726" s="5"/>
      <c r="AM726" s="5"/>
      <c r="AN726" s="5"/>
      <c r="AO726" s="5"/>
      <c r="AP726" s="5"/>
      <c r="AQ726" s="5"/>
      <c r="AR726" s="5"/>
      <c r="AS726" s="5"/>
      <c r="AT726" s="5"/>
      <c r="AU726" s="5"/>
      <c r="AV726" s="5"/>
    </row>
    <row r="727" spans="1:48" ht="15.75" x14ac:dyDescent="0.25">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c r="AP727" s="5"/>
      <c r="AQ727" s="5"/>
      <c r="AR727" s="5"/>
      <c r="AS727" s="5"/>
      <c r="AT727" s="5"/>
      <c r="AU727" s="5"/>
      <c r="AV727" s="5"/>
    </row>
    <row r="728" spans="1:48" ht="15.75" x14ac:dyDescent="0.25">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c r="AA728" s="5"/>
      <c r="AB728" s="5"/>
      <c r="AC728" s="5"/>
      <c r="AD728" s="5"/>
      <c r="AE728" s="5"/>
      <c r="AF728" s="5"/>
      <c r="AG728" s="5"/>
      <c r="AH728" s="5"/>
      <c r="AI728" s="5"/>
      <c r="AJ728" s="5"/>
      <c r="AK728" s="5"/>
      <c r="AL728" s="5"/>
      <c r="AM728" s="5"/>
      <c r="AN728" s="5"/>
      <c r="AO728" s="5"/>
      <c r="AP728" s="5"/>
      <c r="AQ728" s="5"/>
      <c r="AR728" s="5"/>
      <c r="AS728" s="5"/>
      <c r="AT728" s="5"/>
      <c r="AU728" s="5"/>
      <c r="AV728" s="5"/>
    </row>
    <row r="729" spans="1:48" ht="15.75" x14ac:dyDescent="0.25">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c r="AA729" s="5"/>
      <c r="AB729" s="5"/>
      <c r="AC729" s="5"/>
      <c r="AD729" s="5"/>
      <c r="AE729" s="5"/>
      <c r="AF729" s="5"/>
      <c r="AG729" s="5"/>
      <c r="AH729" s="5"/>
      <c r="AI729" s="5"/>
      <c r="AJ729" s="5"/>
      <c r="AK729" s="5"/>
      <c r="AL729" s="5"/>
      <c r="AM729" s="5"/>
      <c r="AN729" s="5"/>
      <c r="AO729" s="5"/>
      <c r="AP729" s="5"/>
      <c r="AQ729" s="5"/>
      <c r="AR729" s="5"/>
      <c r="AS729" s="5"/>
      <c r="AT729" s="5"/>
      <c r="AU729" s="5"/>
      <c r="AV729" s="5"/>
    </row>
    <row r="730" spans="1:48" ht="15.75" x14ac:dyDescent="0.25">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c r="AA730" s="5"/>
      <c r="AB730" s="5"/>
      <c r="AC730" s="5"/>
      <c r="AD730" s="5"/>
      <c r="AE730" s="5"/>
      <c r="AF730" s="5"/>
      <c r="AG730" s="5"/>
      <c r="AH730" s="5"/>
      <c r="AI730" s="5"/>
      <c r="AJ730" s="5"/>
      <c r="AK730" s="5"/>
      <c r="AL730" s="5"/>
      <c r="AM730" s="5"/>
      <c r="AN730" s="5"/>
      <c r="AO730" s="5"/>
      <c r="AP730" s="5"/>
      <c r="AQ730" s="5"/>
      <c r="AR730" s="5"/>
      <c r="AS730" s="5"/>
      <c r="AT730" s="5"/>
      <c r="AU730" s="5"/>
      <c r="AV730" s="5"/>
    </row>
    <row r="731" spans="1:48" ht="15.75" x14ac:dyDescent="0.25">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c r="AA731" s="5"/>
      <c r="AB731" s="5"/>
      <c r="AC731" s="5"/>
      <c r="AD731" s="5"/>
      <c r="AE731" s="5"/>
      <c r="AF731" s="5"/>
      <c r="AG731" s="5"/>
      <c r="AH731" s="5"/>
      <c r="AI731" s="5"/>
      <c r="AJ731" s="5"/>
      <c r="AK731" s="5"/>
      <c r="AL731" s="5"/>
      <c r="AM731" s="5"/>
      <c r="AN731" s="5"/>
      <c r="AO731" s="5"/>
      <c r="AP731" s="5"/>
      <c r="AQ731" s="5"/>
      <c r="AR731" s="5"/>
      <c r="AS731" s="5"/>
      <c r="AT731" s="5"/>
      <c r="AU731" s="5"/>
      <c r="AV731" s="5"/>
    </row>
    <row r="732" spans="1:48" ht="15.75" x14ac:dyDescent="0.25">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c r="AA732" s="5"/>
      <c r="AB732" s="5"/>
      <c r="AC732" s="5"/>
      <c r="AD732" s="5"/>
      <c r="AE732" s="5"/>
      <c r="AF732" s="5"/>
      <c r="AG732" s="5"/>
      <c r="AH732" s="5"/>
      <c r="AI732" s="5"/>
      <c r="AJ732" s="5"/>
      <c r="AK732" s="5"/>
      <c r="AL732" s="5"/>
      <c r="AM732" s="5"/>
      <c r="AN732" s="5"/>
      <c r="AO732" s="5"/>
      <c r="AP732" s="5"/>
      <c r="AQ732" s="5"/>
      <c r="AR732" s="5"/>
      <c r="AS732" s="5"/>
      <c r="AT732" s="5"/>
      <c r="AU732" s="5"/>
      <c r="AV732" s="5"/>
    </row>
    <row r="733" spans="1:48" ht="15.75" x14ac:dyDescent="0.25">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c r="AA733" s="5"/>
      <c r="AB733" s="5"/>
      <c r="AC733" s="5"/>
      <c r="AD733" s="5"/>
      <c r="AE733" s="5"/>
      <c r="AF733" s="5"/>
      <c r="AG733" s="5"/>
      <c r="AH733" s="5"/>
      <c r="AI733" s="5"/>
      <c r="AJ733" s="5"/>
      <c r="AK733" s="5"/>
      <c r="AL733" s="5"/>
      <c r="AM733" s="5"/>
      <c r="AN733" s="5"/>
      <c r="AO733" s="5"/>
      <c r="AP733" s="5"/>
      <c r="AQ733" s="5"/>
      <c r="AR733" s="5"/>
      <c r="AS733" s="5"/>
      <c r="AT733" s="5"/>
      <c r="AU733" s="5"/>
      <c r="AV733" s="5"/>
    </row>
    <row r="734" spans="1:48" ht="15.75" x14ac:dyDescent="0.25">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c r="AA734" s="5"/>
      <c r="AB734" s="5"/>
      <c r="AC734" s="5"/>
      <c r="AD734" s="5"/>
      <c r="AE734" s="5"/>
      <c r="AF734" s="5"/>
      <c r="AG734" s="5"/>
      <c r="AH734" s="5"/>
      <c r="AI734" s="5"/>
      <c r="AJ734" s="5"/>
      <c r="AK734" s="5"/>
      <c r="AL734" s="5"/>
      <c r="AM734" s="5"/>
      <c r="AN734" s="5"/>
      <c r="AO734" s="5"/>
      <c r="AP734" s="5"/>
      <c r="AQ734" s="5"/>
      <c r="AR734" s="5"/>
      <c r="AS734" s="5"/>
      <c r="AT734" s="5"/>
      <c r="AU734" s="5"/>
      <c r="AV734" s="5"/>
    </row>
    <row r="735" spans="1:48" ht="15.75" x14ac:dyDescent="0.25">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c r="AA735" s="5"/>
      <c r="AB735" s="5"/>
      <c r="AC735" s="5"/>
      <c r="AD735" s="5"/>
      <c r="AE735" s="5"/>
      <c r="AF735" s="5"/>
      <c r="AG735" s="5"/>
      <c r="AH735" s="5"/>
      <c r="AI735" s="5"/>
      <c r="AJ735" s="5"/>
      <c r="AK735" s="5"/>
      <c r="AL735" s="5"/>
      <c r="AM735" s="5"/>
      <c r="AN735" s="5"/>
      <c r="AO735" s="5"/>
      <c r="AP735" s="5"/>
      <c r="AQ735" s="5"/>
      <c r="AR735" s="5"/>
      <c r="AS735" s="5"/>
      <c r="AT735" s="5"/>
      <c r="AU735" s="5"/>
      <c r="AV735" s="5"/>
    </row>
    <row r="736" spans="1:48" ht="15.75" x14ac:dyDescent="0.25">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c r="AA736" s="5"/>
      <c r="AB736" s="5"/>
      <c r="AC736" s="5"/>
      <c r="AD736" s="5"/>
      <c r="AE736" s="5"/>
      <c r="AF736" s="5"/>
      <c r="AG736" s="5"/>
      <c r="AH736" s="5"/>
      <c r="AI736" s="5"/>
      <c r="AJ736" s="5"/>
      <c r="AK736" s="5"/>
      <c r="AL736" s="5"/>
      <c r="AM736" s="5"/>
      <c r="AN736" s="5"/>
      <c r="AO736" s="5"/>
      <c r="AP736" s="5"/>
      <c r="AQ736" s="5"/>
      <c r="AR736" s="5"/>
      <c r="AS736" s="5"/>
      <c r="AT736" s="5"/>
      <c r="AU736" s="5"/>
      <c r="AV736" s="5"/>
    </row>
    <row r="737" spans="1:48" ht="15.75" x14ac:dyDescent="0.25">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c r="AA737" s="5"/>
      <c r="AB737" s="5"/>
      <c r="AC737" s="5"/>
      <c r="AD737" s="5"/>
      <c r="AE737" s="5"/>
      <c r="AF737" s="5"/>
      <c r="AG737" s="5"/>
      <c r="AH737" s="5"/>
      <c r="AI737" s="5"/>
      <c r="AJ737" s="5"/>
      <c r="AK737" s="5"/>
      <c r="AL737" s="5"/>
      <c r="AM737" s="5"/>
      <c r="AN737" s="5"/>
      <c r="AO737" s="5"/>
      <c r="AP737" s="5"/>
      <c r="AQ737" s="5"/>
      <c r="AR737" s="5"/>
      <c r="AS737" s="5"/>
      <c r="AT737" s="5"/>
      <c r="AU737" s="5"/>
      <c r="AV737" s="5"/>
    </row>
    <row r="738" spans="1:48" ht="15.75" x14ac:dyDescent="0.25">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c r="AA738" s="5"/>
      <c r="AB738" s="5"/>
      <c r="AC738" s="5"/>
      <c r="AD738" s="5"/>
      <c r="AE738" s="5"/>
      <c r="AF738" s="5"/>
      <c r="AG738" s="5"/>
      <c r="AH738" s="5"/>
      <c r="AI738" s="5"/>
      <c r="AJ738" s="5"/>
      <c r="AK738" s="5"/>
      <c r="AL738" s="5"/>
      <c r="AM738" s="5"/>
      <c r="AN738" s="5"/>
      <c r="AO738" s="5"/>
      <c r="AP738" s="5"/>
      <c r="AQ738" s="5"/>
      <c r="AR738" s="5"/>
      <c r="AS738" s="5"/>
      <c r="AT738" s="5"/>
      <c r="AU738" s="5"/>
      <c r="AV738" s="5"/>
    </row>
    <row r="739" spans="1:48" ht="15.75" x14ac:dyDescent="0.25">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c r="AA739" s="5"/>
      <c r="AB739" s="5"/>
      <c r="AC739" s="5"/>
      <c r="AD739" s="5"/>
      <c r="AE739" s="5"/>
      <c r="AF739" s="5"/>
      <c r="AG739" s="5"/>
      <c r="AH739" s="5"/>
      <c r="AI739" s="5"/>
      <c r="AJ739" s="5"/>
      <c r="AK739" s="5"/>
      <c r="AL739" s="5"/>
      <c r="AM739" s="5"/>
      <c r="AN739" s="5"/>
      <c r="AO739" s="5"/>
      <c r="AP739" s="5"/>
      <c r="AQ739" s="5"/>
      <c r="AR739" s="5"/>
      <c r="AS739" s="5"/>
      <c r="AT739" s="5"/>
      <c r="AU739" s="5"/>
      <c r="AV739" s="5"/>
    </row>
    <row r="740" spans="1:48" ht="15.75" x14ac:dyDescent="0.25">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c r="AP740" s="5"/>
      <c r="AQ740" s="5"/>
      <c r="AR740" s="5"/>
      <c r="AS740" s="5"/>
      <c r="AT740" s="5"/>
      <c r="AU740" s="5"/>
      <c r="AV740" s="5"/>
    </row>
    <row r="741" spans="1:48" ht="15.75" x14ac:dyDescent="0.25">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c r="AA741" s="5"/>
      <c r="AB741" s="5"/>
      <c r="AC741" s="5"/>
      <c r="AD741" s="5"/>
      <c r="AE741" s="5"/>
      <c r="AF741" s="5"/>
      <c r="AG741" s="5"/>
      <c r="AH741" s="5"/>
      <c r="AI741" s="5"/>
      <c r="AJ741" s="5"/>
      <c r="AK741" s="5"/>
      <c r="AL741" s="5"/>
      <c r="AM741" s="5"/>
      <c r="AN741" s="5"/>
      <c r="AO741" s="5"/>
      <c r="AP741" s="5"/>
      <c r="AQ741" s="5"/>
      <c r="AR741" s="5"/>
      <c r="AS741" s="5"/>
      <c r="AT741" s="5"/>
      <c r="AU741" s="5"/>
      <c r="AV741" s="5"/>
    </row>
    <row r="742" spans="1:48" ht="15.75" x14ac:dyDescent="0.25">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c r="AA742" s="5"/>
      <c r="AB742" s="5"/>
      <c r="AC742" s="5"/>
      <c r="AD742" s="5"/>
      <c r="AE742" s="5"/>
      <c r="AF742" s="5"/>
      <c r="AG742" s="5"/>
      <c r="AH742" s="5"/>
      <c r="AI742" s="5"/>
      <c r="AJ742" s="5"/>
      <c r="AK742" s="5"/>
      <c r="AL742" s="5"/>
      <c r="AM742" s="5"/>
      <c r="AN742" s="5"/>
      <c r="AO742" s="5"/>
      <c r="AP742" s="5"/>
      <c r="AQ742" s="5"/>
      <c r="AR742" s="5"/>
      <c r="AS742" s="5"/>
      <c r="AT742" s="5"/>
      <c r="AU742" s="5"/>
      <c r="AV742" s="5"/>
    </row>
    <row r="743" spans="1:48" ht="15.75" x14ac:dyDescent="0.25">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c r="AA743" s="5"/>
      <c r="AB743" s="5"/>
      <c r="AC743" s="5"/>
      <c r="AD743" s="5"/>
      <c r="AE743" s="5"/>
      <c r="AF743" s="5"/>
      <c r="AG743" s="5"/>
      <c r="AH743" s="5"/>
      <c r="AI743" s="5"/>
      <c r="AJ743" s="5"/>
      <c r="AK743" s="5"/>
      <c r="AL743" s="5"/>
      <c r="AM743" s="5"/>
      <c r="AN743" s="5"/>
      <c r="AO743" s="5"/>
      <c r="AP743" s="5"/>
      <c r="AQ743" s="5"/>
      <c r="AR743" s="5"/>
      <c r="AS743" s="5"/>
      <c r="AT743" s="5"/>
      <c r="AU743" s="5"/>
      <c r="AV743" s="5"/>
    </row>
    <row r="744" spans="1:48" ht="15.75" x14ac:dyDescent="0.25">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c r="AA744" s="5"/>
      <c r="AB744" s="5"/>
      <c r="AC744" s="5"/>
      <c r="AD744" s="5"/>
      <c r="AE744" s="5"/>
      <c r="AF744" s="5"/>
      <c r="AG744" s="5"/>
      <c r="AH744" s="5"/>
      <c r="AI744" s="5"/>
      <c r="AJ744" s="5"/>
      <c r="AK744" s="5"/>
      <c r="AL744" s="5"/>
      <c r="AM744" s="5"/>
      <c r="AN744" s="5"/>
      <c r="AO744" s="5"/>
      <c r="AP744" s="5"/>
      <c r="AQ744" s="5"/>
      <c r="AR744" s="5"/>
      <c r="AS744" s="5"/>
      <c r="AT744" s="5"/>
      <c r="AU744" s="5"/>
      <c r="AV744" s="5"/>
    </row>
    <row r="745" spans="1:48" ht="15.75" x14ac:dyDescent="0.25">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c r="AA745" s="5"/>
      <c r="AB745" s="5"/>
      <c r="AC745" s="5"/>
      <c r="AD745" s="5"/>
      <c r="AE745" s="5"/>
      <c r="AF745" s="5"/>
      <c r="AG745" s="5"/>
      <c r="AH745" s="5"/>
      <c r="AI745" s="5"/>
      <c r="AJ745" s="5"/>
      <c r="AK745" s="5"/>
      <c r="AL745" s="5"/>
      <c r="AM745" s="5"/>
      <c r="AN745" s="5"/>
      <c r="AO745" s="5"/>
      <c r="AP745" s="5"/>
      <c r="AQ745" s="5"/>
      <c r="AR745" s="5"/>
      <c r="AS745" s="5"/>
      <c r="AT745" s="5"/>
      <c r="AU745" s="5"/>
      <c r="AV745" s="5"/>
    </row>
    <row r="746" spans="1:48" ht="15.75" x14ac:dyDescent="0.25">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c r="AA746" s="5"/>
      <c r="AB746" s="5"/>
      <c r="AC746" s="5"/>
      <c r="AD746" s="5"/>
      <c r="AE746" s="5"/>
      <c r="AF746" s="5"/>
      <c r="AG746" s="5"/>
      <c r="AH746" s="5"/>
      <c r="AI746" s="5"/>
      <c r="AJ746" s="5"/>
      <c r="AK746" s="5"/>
      <c r="AL746" s="5"/>
      <c r="AM746" s="5"/>
      <c r="AN746" s="5"/>
      <c r="AO746" s="5"/>
      <c r="AP746" s="5"/>
      <c r="AQ746" s="5"/>
      <c r="AR746" s="5"/>
      <c r="AS746" s="5"/>
      <c r="AT746" s="5"/>
      <c r="AU746" s="5"/>
      <c r="AV746" s="5"/>
    </row>
    <row r="747" spans="1:48" ht="15.75" x14ac:dyDescent="0.25">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c r="AA747" s="5"/>
      <c r="AB747" s="5"/>
      <c r="AC747" s="5"/>
      <c r="AD747" s="5"/>
      <c r="AE747" s="5"/>
      <c r="AF747" s="5"/>
      <c r="AG747" s="5"/>
      <c r="AH747" s="5"/>
      <c r="AI747" s="5"/>
      <c r="AJ747" s="5"/>
      <c r="AK747" s="5"/>
      <c r="AL747" s="5"/>
      <c r="AM747" s="5"/>
      <c r="AN747" s="5"/>
      <c r="AO747" s="5"/>
      <c r="AP747" s="5"/>
      <c r="AQ747" s="5"/>
      <c r="AR747" s="5"/>
      <c r="AS747" s="5"/>
      <c r="AT747" s="5"/>
      <c r="AU747" s="5"/>
      <c r="AV747" s="5"/>
    </row>
    <row r="748" spans="1:48" ht="15.75" x14ac:dyDescent="0.25">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c r="AA748" s="5"/>
      <c r="AB748" s="5"/>
      <c r="AC748" s="5"/>
      <c r="AD748" s="5"/>
      <c r="AE748" s="5"/>
      <c r="AF748" s="5"/>
      <c r="AG748" s="5"/>
      <c r="AH748" s="5"/>
      <c r="AI748" s="5"/>
      <c r="AJ748" s="5"/>
      <c r="AK748" s="5"/>
      <c r="AL748" s="5"/>
      <c r="AM748" s="5"/>
      <c r="AN748" s="5"/>
      <c r="AO748" s="5"/>
      <c r="AP748" s="5"/>
      <c r="AQ748" s="5"/>
      <c r="AR748" s="5"/>
      <c r="AS748" s="5"/>
      <c r="AT748" s="5"/>
      <c r="AU748" s="5"/>
      <c r="AV748" s="5"/>
    </row>
    <row r="749" spans="1:48" ht="15.75" x14ac:dyDescent="0.25">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c r="AA749" s="5"/>
      <c r="AB749" s="5"/>
      <c r="AC749" s="5"/>
      <c r="AD749" s="5"/>
      <c r="AE749" s="5"/>
      <c r="AF749" s="5"/>
      <c r="AG749" s="5"/>
      <c r="AH749" s="5"/>
      <c r="AI749" s="5"/>
      <c r="AJ749" s="5"/>
      <c r="AK749" s="5"/>
      <c r="AL749" s="5"/>
      <c r="AM749" s="5"/>
      <c r="AN749" s="5"/>
      <c r="AO749" s="5"/>
      <c r="AP749" s="5"/>
      <c r="AQ749" s="5"/>
      <c r="AR749" s="5"/>
      <c r="AS749" s="5"/>
      <c r="AT749" s="5"/>
      <c r="AU749" s="5"/>
      <c r="AV749" s="5"/>
    </row>
    <row r="750" spans="1:48" ht="15.75" x14ac:dyDescent="0.25">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c r="AA750" s="5"/>
      <c r="AB750" s="5"/>
      <c r="AC750" s="5"/>
      <c r="AD750" s="5"/>
      <c r="AE750" s="5"/>
      <c r="AF750" s="5"/>
      <c r="AG750" s="5"/>
      <c r="AH750" s="5"/>
      <c r="AI750" s="5"/>
      <c r="AJ750" s="5"/>
      <c r="AK750" s="5"/>
      <c r="AL750" s="5"/>
      <c r="AM750" s="5"/>
      <c r="AN750" s="5"/>
      <c r="AO750" s="5"/>
      <c r="AP750" s="5"/>
      <c r="AQ750" s="5"/>
      <c r="AR750" s="5"/>
      <c r="AS750" s="5"/>
      <c r="AT750" s="5"/>
      <c r="AU750" s="5"/>
      <c r="AV750" s="5"/>
    </row>
    <row r="751" spans="1:48" ht="15.75" x14ac:dyDescent="0.25">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c r="AA751" s="5"/>
      <c r="AB751" s="5"/>
      <c r="AC751" s="5"/>
      <c r="AD751" s="5"/>
      <c r="AE751" s="5"/>
      <c r="AF751" s="5"/>
      <c r="AG751" s="5"/>
      <c r="AH751" s="5"/>
      <c r="AI751" s="5"/>
      <c r="AJ751" s="5"/>
      <c r="AK751" s="5"/>
      <c r="AL751" s="5"/>
      <c r="AM751" s="5"/>
      <c r="AN751" s="5"/>
      <c r="AO751" s="5"/>
      <c r="AP751" s="5"/>
      <c r="AQ751" s="5"/>
      <c r="AR751" s="5"/>
      <c r="AS751" s="5"/>
      <c r="AT751" s="5"/>
      <c r="AU751" s="5"/>
      <c r="AV751" s="5"/>
    </row>
    <row r="752" spans="1:48" ht="15.75" x14ac:dyDescent="0.25">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c r="AA752" s="5"/>
      <c r="AB752" s="5"/>
      <c r="AC752" s="5"/>
      <c r="AD752" s="5"/>
      <c r="AE752" s="5"/>
      <c r="AF752" s="5"/>
      <c r="AG752" s="5"/>
      <c r="AH752" s="5"/>
      <c r="AI752" s="5"/>
      <c r="AJ752" s="5"/>
      <c r="AK752" s="5"/>
      <c r="AL752" s="5"/>
      <c r="AM752" s="5"/>
      <c r="AN752" s="5"/>
      <c r="AO752" s="5"/>
      <c r="AP752" s="5"/>
      <c r="AQ752" s="5"/>
      <c r="AR752" s="5"/>
      <c r="AS752" s="5"/>
      <c r="AT752" s="5"/>
      <c r="AU752" s="5"/>
      <c r="AV752" s="5"/>
    </row>
    <row r="753" spans="1:48" ht="15.75" x14ac:dyDescent="0.25">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c r="AA753" s="5"/>
      <c r="AB753" s="5"/>
      <c r="AC753" s="5"/>
      <c r="AD753" s="5"/>
      <c r="AE753" s="5"/>
      <c r="AF753" s="5"/>
      <c r="AG753" s="5"/>
      <c r="AH753" s="5"/>
      <c r="AI753" s="5"/>
      <c r="AJ753" s="5"/>
      <c r="AK753" s="5"/>
      <c r="AL753" s="5"/>
      <c r="AM753" s="5"/>
      <c r="AN753" s="5"/>
      <c r="AO753" s="5"/>
      <c r="AP753" s="5"/>
      <c r="AQ753" s="5"/>
      <c r="AR753" s="5"/>
      <c r="AS753" s="5"/>
      <c r="AT753" s="5"/>
      <c r="AU753" s="5"/>
      <c r="AV753" s="5"/>
    </row>
    <row r="754" spans="1:48" ht="15.75" x14ac:dyDescent="0.25">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c r="AA754" s="5"/>
      <c r="AB754" s="5"/>
      <c r="AC754" s="5"/>
      <c r="AD754" s="5"/>
      <c r="AE754" s="5"/>
      <c r="AF754" s="5"/>
      <c r="AG754" s="5"/>
      <c r="AH754" s="5"/>
      <c r="AI754" s="5"/>
      <c r="AJ754" s="5"/>
      <c r="AK754" s="5"/>
      <c r="AL754" s="5"/>
      <c r="AM754" s="5"/>
      <c r="AN754" s="5"/>
      <c r="AO754" s="5"/>
      <c r="AP754" s="5"/>
      <c r="AQ754" s="5"/>
      <c r="AR754" s="5"/>
      <c r="AS754" s="5"/>
      <c r="AT754" s="5"/>
      <c r="AU754" s="5"/>
      <c r="AV754" s="5"/>
    </row>
    <row r="755" spans="1:48" ht="15.75" x14ac:dyDescent="0.25">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c r="AA755" s="5"/>
      <c r="AB755" s="5"/>
      <c r="AC755" s="5"/>
      <c r="AD755" s="5"/>
      <c r="AE755" s="5"/>
      <c r="AF755" s="5"/>
      <c r="AG755" s="5"/>
      <c r="AH755" s="5"/>
      <c r="AI755" s="5"/>
      <c r="AJ755" s="5"/>
      <c r="AK755" s="5"/>
      <c r="AL755" s="5"/>
      <c r="AM755" s="5"/>
      <c r="AN755" s="5"/>
      <c r="AO755" s="5"/>
      <c r="AP755" s="5"/>
      <c r="AQ755" s="5"/>
      <c r="AR755" s="5"/>
      <c r="AS755" s="5"/>
      <c r="AT755" s="5"/>
      <c r="AU755" s="5"/>
      <c r="AV755" s="5"/>
    </row>
    <row r="756" spans="1:48" ht="15.75" x14ac:dyDescent="0.25">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c r="AP756" s="5"/>
      <c r="AQ756" s="5"/>
      <c r="AR756" s="5"/>
      <c r="AS756" s="5"/>
      <c r="AT756" s="5"/>
      <c r="AU756" s="5"/>
      <c r="AV756" s="5"/>
    </row>
    <row r="757" spans="1:48" ht="15.75" x14ac:dyDescent="0.25">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c r="AA757" s="5"/>
      <c r="AB757" s="5"/>
      <c r="AC757" s="5"/>
      <c r="AD757" s="5"/>
      <c r="AE757" s="5"/>
      <c r="AF757" s="5"/>
      <c r="AG757" s="5"/>
      <c r="AH757" s="5"/>
      <c r="AI757" s="5"/>
      <c r="AJ757" s="5"/>
      <c r="AK757" s="5"/>
      <c r="AL757" s="5"/>
      <c r="AM757" s="5"/>
      <c r="AN757" s="5"/>
      <c r="AO757" s="5"/>
      <c r="AP757" s="5"/>
      <c r="AQ757" s="5"/>
      <c r="AR757" s="5"/>
      <c r="AS757" s="5"/>
      <c r="AT757" s="5"/>
      <c r="AU757" s="5"/>
      <c r="AV757" s="5"/>
    </row>
    <row r="758" spans="1:48" ht="15.75" x14ac:dyDescent="0.25">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c r="AA758" s="5"/>
      <c r="AB758" s="5"/>
      <c r="AC758" s="5"/>
      <c r="AD758" s="5"/>
      <c r="AE758" s="5"/>
      <c r="AF758" s="5"/>
      <c r="AG758" s="5"/>
      <c r="AH758" s="5"/>
      <c r="AI758" s="5"/>
      <c r="AJ758" s="5"/>
      <c r="AK758" s="5"/>
      <c r="AL758" s="5"/>
      <c r="AM758" s="5"/>
      <c r="AN758" s="5"/>
      <c r="AO758" s="5"/>
      <c r="AP758" s="5"/>
      <c r="AQ758" s="5"/>
      <c r="AR758" s="5"/>
      <c r="AS758" s="5"/>
      <c r="AT758" s="5"/>
      <c r="AU758" s="5"/>
      <c r="AV758" s="5"/>
    </row>
    <row r="759" spans="1:48" ht="15.75" x14ac:dyDescent="0.25">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c r="AA759" s="5"/>
      <c r="AB759" s="5"/>
      <c r="AC759" s="5"/>
      <c r="AD759" s="5"/>
      <c r="AE759" s="5"/>
      <c r="AF759" s="5"/>
      <c r="AG759" s="5"/>
      <c r="AH759" s="5"/>
      <c r="AI759" s="5"/>
      <c r="AJ759" s="5"/>
      <c r="AK759" s="5"/>
      <c r="AL759" s="5"/>
      <c r="AM759" s="5"/>
      <c r="AN759" s="5"/>
      <c r="AO759" s="5"/>
      <c r="AP759" s="5"/>
      <c r="AQ759" s="5"/>
      <c r="AR759" s="5"/>
      <c r="AS759" s="5"/>
      <c r="AT759" s="5"/>
      <c r="AU759" s="5"/>
      <c r="AV759" s="5"/>
    </row>
    <row r="760" spans="1:48" ht="15.75" x14ac:dyDescent="0.25">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c r="AA760" s="5"/>
      <c r="AB760" s="5"/>
      <c r="AC760" s="5"/>
      <c r="AD760" s="5"/>
      <c r="AE760" s="5"/>
      <c r="AF760" s="5"/>
      <c r="AG760" s="5"/>
      <c r="AH760" s="5"/>
      <c r="AI760" s="5"/>
      <c r="AJ760" s="5"/>
      <c r="AK760" s="5"/>
      <c r="AL760" s="5"/>
      <c r="AM760" s="5"/>
      <c r="AN760" s="5"/>
      <c r="AO760" s="5"/>
      <c r="AP760" s="5"/>
      <c r="AQ760" s="5"/>
      <c r="AR760" s="5"/>
      <c r="AS760" s="5"/>
      <c r="AT760" s="5"/>
      <c r="AU760" s="5"/>
      <c r="AV760" s="5"/>
    </row>
    <row r="761" spans="1:48" ht="15.75" x14ac:dyDescent="0.25">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c r="AA761" s="5"/>
      <c r="AB761" s="5"/>
      <c r="AC761" s="5"/>
      <c r="AD761" s="5"/>
      <c r="AE761" s="5"/>
      <c r="AF761" s="5"/>
      <c r="AG761" s="5"/>
      <c r="AH761" s="5"/>
      <c r="AI761" s="5"/>
      <c r="AJ761" s="5"/>
      <c r="AK761" s="5"/>
      <c r="AL761" s="5"/>
      <c r="AM761" s="5"/>
      <c r="AN761" s="5"/>
      <c r="AO761" s="5"/>
      <c r="AP761" s="5"/>
      <c r="AQ761" s="5"/>
      <c r="AR761" s="5"/>
      <c r="AS761" s="5"/>
      <c r="AT761" s="5"/>
      <c r="AU761" s="5"/>
      <c r="AV761" s="5"/>
    </row>
    <row r="762" spans="1:48" ht="15.75" x14ac:dyDescent="0.25">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c r="AA762" s="5"/>
      <c r="AB762" s="5"/>
      <c r="AC762" s="5"/>
      <c r="AD762" s="5"/>
      <c r="AE762" s="5"/>
      <c r="AF762" s="5"/>
      <c r="AG762" s="5"/>
      <c r="AH762" s="5"/>
      <c r="AI762" s="5"/>
      <c r="AJ762" s="5"/>
      <c r="AK762" s="5"/>
      <c r="AL762" s="5"/>
      <c r="AM762" s="5"/>
      <c r="AN762" s="5"/>
      <c r="AO762" s="5"/>
      <c r="AP762" s="5"/>
      <c r="AQ762" s="5"/>
      <c r="AR762" s="5"/>
      <c r="AS762" s="5"/>
      <c r="AT762" s="5"/>
      <c r="AU762" s="5"/>
      <c r="AV762" s="5"/>
    </row>
    <row r="763" spans="1:48" ht="15.75" x14ac:dyDescent="0.25">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c r="AA763" s="5"/>
      <c r="AB763" s="5"/>
      <c r="AC763" s="5"/>
      <c r="AD763" s="5"/>
      <c r="AE763" s="5"/>
      <c r="AF763" s="5"/>
      <c r="AG763" s="5"/>
      <c r="AH763" s="5"/>
      <c r="AI763" s="5"/>
      <c r="AJ763" s="5"/>
      <c r="AK763" s="5"/>
      <c r="AL763" s="5"/>
      <c r="AM763" s="5"/>
      <c r="AN763" s="5"/>
      <c r="AO763" s="5"/>
      <c r="AP763" s="5"/>
      <c r="AQ763" s="5"/>
      <c r="AR763" s="5"/>
      <c r="AS763" s="5"/>
      <c r="AT763" s="5"/>
      <c r="AU763" s="5"/>
      <c r="AV763" s="5"/>
    </row>
    <row r="764" spans="1:48" ht="15.75" x14ac:dyDescent="0.25">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c r="AA764" s="5"/>
      <c r="AB764" s="5"/>
      <c r="AC764" s="5"/>
      <c r="AD764" s="5"/>
      <c r="AE764" s="5"/>
      <c r="AF764" s="5"/>
      <c r="AG764" s="5"/>
      <c r="AH764" s="5"/>
      <c r="AI764" s="5"/>
      <c r="AJ764" s="5"/>
      <c r="AK764" s="5"/>
      <c r="AL764" s="5"/>
      <c r="AM764" s="5"/>
      <c r="AN764" s="5"/>
      <c r="AO764" s="5"/>
      <c r="AP764" s="5"/>
      <c r="AQ764" s="5"/>
      <c r="AR764" s="5"/>
      <c r="AS764" s="5"/>
      <c r="AT764" s="5"/>
      <c r="AU764" s="5"/>
      <c r="AV764" s="5"/>
    </row>
    <row r="765" spans="1:48" ht="15.75" x14ac:dyDescent="0.25">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c r="AA765" s="5"/>
      <c r="AB765" s="5"/>
      <c r="AC765" s="5"/>
      <c r="AD765" s="5"/>
      <c r="AE765" s="5"/>
      <c r="AF765" s="5"/>
      <c r="AG765" s="5"/>
      <c r="AH765" s="5"/>
      <c r="AI765" s="5"/>
      <c r="AJ765" s="5"/>
      <c r="AK765" s="5"/>
      <c r="AL765" s="5"/>
      <c r="AM765" s="5"/>
      <c r="AN765" s="5"/>
      <c r="AO765" s="5"/>
      <c r="AP765" s="5"/>
      <c r="AQ765" s="5"/>
      <c r="AR765" s="5"/>
      <c r="AS765" s="5"/>
      <c r="AT765" s="5"/>
      <c r="AU765" s="5"/>
      <c r="AV765" s="5"/>
    </row>
    <row r="766" spans="1:48" ht="15.75" x14ac:dyDescent="0.25">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c r="AA766" s="5"/>
      <c r="AB766" s="5"/>
      <c r="AC766" s="5"/>
      <c r="AD766" s="5"/>
      <c r="AE766" s="5"/>
      <c r="AF766" s="5"/>
      <c r="AG766" s="5"/>
      <c r="AH766" s="5"/>
      <c r="AI766" s="5"/>
      <c r="AJ766" s="5"/>
      <c r="AK766" s="5"/>
      <c r="AL766" s="5"/>
      <c r="AM766" s="5"/>
      <c r="AN766" s="5"/>
      <c r="AO766" s="5"/>
      <c r="AP766" s="5"/>
      <c r="AQ766" s="5"/>
      <c r="AR766" s="5"/>
      <c r="AS766" s="5"/>
      <c r="AT766" s="5"/>
      <c r="AU766" s="5"/>
      <c r="AV766" s="5"/>
    </row>
    <row r="767" spans="1:48" ht="15.75" x14ac:dyDescent="0.25">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c r="AA767" s="5"/>
      <c r="AB767" s="5"/>
      <c r="AC767" s="5"/>
      <c r="AD767" s="5"/>
      <c r="AE767" s="5"/>
      <c r="AF767" s="5"/>
      <c r="AG767" s="5"/>
      <c r="AH767" s="5"/>
      <c r="AI767" s="5"/>
      <c r="AJ767" s="5"/>
      <c r="AK767" s="5"/>
      <c r="AL767" s="5"/>
      <c r="AM767" s="5"/>
      <c r="AN767" s="5"/>
      <c r="AO767" s="5"/>
      <c r="AP767" s="5"/>
      <c r="AQ767" s="5"/>
      <c r="AR767" s="5"/>
      <c r="AS767" s="5"/>
      <c r="AT767" s="5"/>
      <c r="AU767" s="5"/>
      <c r="AV767" s="5"/>
    </row>
    <row r="768" spans="1:48" ht="15.75" x14ac:dyDescent="0.25">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c r="AA768" s="5"/>
      <c r="AB768" s="5"/>
      <c r="AC768" s="5"/>
      <c r="AD768" s="5"/>
      <c r="AE768" s="5"/>
      <c r="AF768" s="5"/>
      <c r="AG768" s="5"/>
      <c r="AH768" s="5"/>
      <c r="AI768" s="5"/>
      <c r="AJ768" s="5"/>
      <c r="AK768" s="5"/>
      <c r="AL768" s="5"/>
      <c r="AM768" s="5"/>
      <c r="AN768" s="5"/>
      <c r="AO768" s="5"/>
      <c r="AP768" s="5"/>
      <c r="AQ768" s="5"/>
      <c r="AR768" s="5"/>
      <c r="AS768" s="5"/>
      <c r="AT768" s="5"/>
      <c r="AU768" s="5"/>
      <c r="AV768" s="5"/>
    </row>
    <row r="769" spans="1:48" ht="15.75" x14ac:dyDescent="0.25">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c r="AA769" s="5"/>
      <c r="AB769" s="5"/>
      <c r="AC769" s="5"/>
      <c r="AD769" s="5"/>
      <c r="AE769" s="5"/>
      <c r="AF769" s="5"/>
      <c r="AG769" s="5"/>
      <c r="AH769" s="5"/>
      <c r="AI769" s="5"/>
      <c r="AJ769" s="5"/>
      <c r="AK769" s="5"/>
      <c r="AL769" s="5"/>
      <c r="AM769" s="5"/>
      <c r="AN769" s="5"/>
      <c r="AO769" s="5"/>
      <c r="AP769" s="5"/>
      <c r="AQ769" s="5"/>
      <c r="AR769" s="5"/>
      <c r="AS769" s="5"/>
      <c r="AT769" s="5"/>
      <c r="AU769" s="5"/>
      <c r="AV769" s="5"/>
    </row>
    <row r="770" spans="1:48" ht="15.75" x14ac:dyDescent="0.25">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c r="AA770" s="5"/>
      <c r="AB770" s="5"/>
      <c r="AC770" s="5"/>
      <c r="AD770" s="5"/>
      <c r="AE770" s="5"/>
      <c r="AF770" s="5"/>
      <c r="AG770" s="5"/>
      <c r="AH770" s="5"/>
      <c r="AI770" s="5"/>
      <c r="AJ770" s="5"/>
      <c r="AK770" s="5"/>
      <c r="AL770" s="5"/>
      <c r="AM770" s="5"/>
      <c r="AN770" s="5"/>
      <c r="AO770" s="5"/>
      <c r="AP770" s="5"/>
      <c r="AQ770" s="5"/>
      <c r="AR770" s="5"/>
      <c r="AS770" s="5"/>
      <c r="AT770" s="5"/>
      <c r="AU770" s="5"/>
      <c r="AV770" s="5"/>
    </row>
    <row r="771" spans="1:48" ht="15.75" x14ac:dyDescent="0.25">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c r="AP771" s="5"/>
      <c r="AQ771" s="5"/>
      <c r="AR771" s="5"/>
      <c r="AS771" s="5"/>
      <c r="AT771" s="5"/>
      <c r="AU771" s="5"/>
      <c r="AV771" s="5"/>
    </row>
    <row r="772" spans="1:48" ht="15.75" x14ac:dyDescent="0.25">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c r="AA772" s="5"/>
      <c r="AB772" s="5"/>
      <c r="AC772" s="5"/>
      <c r="AD772" s="5"/>
      <c r="AE772" s="5"/>
      <c r="AF772" s="5"/>
      <c r="AG772" s="5"/>
      <c r="AH772" s="5"/>
      <c r="AI772" s="5"/>
      <c r="AJ772" s="5"/>
      <c r="AK772" s="5"/>
      <c r="AL772" s="5"/>
      <c r="AM772" s="5"/>
      <c r="AN772" s="5"/>
      <c r="AO772" s="5"/>
      <c r="AP772" s="5"/>
      <c r="AQ772" s="5"/>
      <c r="AR772" s="5"/>
      <c r="AS772" s="5"/>
      <c r="AT772" s="5"/>
      <c r="AU772" s="5"/>
      <c r="AV772" s="5"/>
    </row>
    <row r="773" spans="1:48" ht="15.75" x14ac:dyDescent="0.25">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c r="AA773" s="5"/>
      <c r="AB773" s="5"/>
      <c r="AC773" s="5"/>
      <c r="AD773" s="5"/>
      <c r="AE773" s="5"/>
      <c r="AF773" s="5"/>
      <c r="AG773" s="5"/>
      <c r="AH773" s="5"/>
      <c r="AI773" s="5"/>
      <c r="AJ773" s="5"/>
      <c r="AK773" s="5"/>
      <c r="AL773" s="5"/>
      <c r="AM773" s="5"/>
      <c r="AN773" s="5"/>
      <c r="AO773" s="5"/>
      <c r="AP773" s="5"/>
      <c r="AQ773" s="5"/>
      <c r="AR773" s="5"/>
      <c r="AS773" s="5"/>
      <c r="AT773" s="5"/>
      <c r="AU773" s="5"/>
      <c r="AV773" s="5"/>
    </row>
    <row r="774" spans="1:48" ht="15.75" x14ac:dyDescent="0.25">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c r="AA774" s="5"/>
      <c r="AB774" s="5"/>
      <c r="AC774" s="5"/>
      <c r="AD774" s="5"/>
      <c r="AE774" s="5"/>
      <c r="AF774" s="5"/>
      <c r="AG774" s="5"/>
      <c r="AH774" s="5"/>
      <c r="AI774" s="5"/>
      <c r="AJ774" s="5"/>
      <c r="AK774" s="5"/>
      <c r="AL774" s="5"/>
      <c r="AM774" s="5"/>
      <c r="AN774" s="5"/>
      <c r="AO774" s="5"/>
      <c r="AP774" s="5"/>
      <c r="AQ774" s="5"/>
      <c r="AR774" s="5"/>
      <c r="AS774" s="5"/>
      <c r="AT774" s="5"/>
      <c r="AU774" s="5"/>
      <c r="AV774" s="5"/>
    </row>
    <row r="775" spans="1:48" ht="15.75" x14ac:dyDescent="0.25">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c r="AA775" s="5"/>
      <c r="AB775" s="5"/>
      <c r="AC775" s="5"/>
      <c r="AD775" s="5"/>
      <c r="AE775" s="5"/>
      <c r="AF775" s="5"/>
      <c r="AG775" s="5"/>
      <c r="AH775" s="5"/>
      <c r="AI775" s="5"/>
      <c r="AJ775" s="5"/>
      <c r="AK775" s="5"/>
      <c r="AL775" s="5"/>
      <c r="AM775" s="5"/>
      <c r="AN775" s="5"/>
      <c r="AO775" s="5"/>
      <c r="AP775" s="5"/>
      <c r="AQ775" s="5"/>
      <c r="AR775" s="5"/>
      <c r="AS775" s="5"/>
      <c r="AT775" s="5"/>
      <c r="AU775" s="5"/>
      <c r="AV775" s="5"/>
    </row>
    <row r="776" spans="1:48" ht="15.75" x14ac:dyDescent="0.25">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c r="AA776" s="5"/>
      <c r="AB776" s="5"/>
      <c r="AC776" s="5"/>
      <c r="AD776" s="5"/>
      <c r="AE776" s="5"/>
      <c r="AF776" s="5"/>
      <c r="AG776" s="5"/>
      <c r="AH776" s="5"/>
      <c r="AI776" s="5"/>
      <c r="AJ776" s="5"/>
      <c r="AK776" s="5"/>
      <c r="AL776" s="5"/>
      <c r="AM776" s="5"/>
      <c r="AN776" s="5"/>
      <c r="AO776" s="5"/>
      <c r="AP776" s="5"/>
      <c r="AQ776" s="5"/>
      <c r="AR776" s="5"/>
      <c r="AS776" s="5"/>
      <c r="AT776" s="5"/>
      <c r="AU776" s="5"/>
      <c r="AV776" s="5"/>
    </row>
    <row r="777" spans="1:48" ht="15.75" x14ac:dyDescent="0.25">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c r="AA777" s="5"/>
      <c r="AB777" s="5"/>
      <c r="AC777" s="5"/>
      <c r="AD777" s="5"/>
      <c r="AE777" s="5"/>
      <c r="AF777" s="5"/>
      <c r="AG777" s="5"/>
      <c r="AH777" s="5"/>
      <c r="AI777" s="5"/>
      <c r="AJ777" s="5"/>
      <c r="AK777" s="5"/>
      <c r="AL777" s="5"/>
      <c r="AM777" s="5"/>
      <c r="AN777" s="5"/>
      <c r="AO777" s="5"/>
      <c r="AP777" s="5"/>
      <c r="AQ777" s="5"/>
      <c r="AR777" s="5"/>
      <c r="AS777" s="5"/>
      <c r="AT777" s="5"/>
      <c r="AU777" s="5"/>
      <c r="AV777" s="5"/>
    </row>
    <row r="778" spans="1:48" ht="15.75" x14ac:dyDescent="0.25">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c r="AA778" s="5"/>
      <c r="AB778" s="5"/>
      <c r="AC778" s="5"/>
      <c r="AD778" s="5"/>
      <c r="AE778" s="5"/>
      <c r="AF778" s="5"/>
      <c r="AG778" s="5"/>
      <c r="AH778" s="5"/>
      <c r="AI778" s="5"/>
      <c r="AJ778" s="5"/>
      <c r="AK778" s="5"/>
      <c r="AL778" s="5"/>
      <c r="AM778" s="5"/>
      <c r="AN778" s="5"/>
      <c r="AO778" s="5"/>
      <c r="AP778" s="5"/>
      <c r="AQ778" s="5"/>
      <c r="AR778" s="5"/>
      <c r="AS778" s="5"/>
      <c r="AT778" s="5"/>
      <c r="AU778" s="5"/>
      <c r="AV778" s="5"/>
    </row>
    <row r="779" spans="1:48" ht="15.75" x14ac:dyDescent="0.25">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c r="AA779" s="5"/>
      <c r="AB779" s="5"/>
      <c r="AC779" s="5"/>
      <c r="AD779" s="5"/>
      <c r="AE779" s="5"/>
      <c r="AF779" s="5"/>
      <c r="AG779" s="5"/>
      <c r="AH779" s="5"/>
      <c r="AI779" s="5"/>
      <c r="AJ779" s="5"/>
      <c r="AK779" s="5"/>
      <c r="AL779" s="5"/>
      <c r="AM779" s="5"/>
      <c r="AN779" s="5"/>
      <c r="AO779" s="5"/>
      <c r="AP779" s="5"/>
      <c r="AQ779" s="5"/>
      <c r="AR779" s="5"/>
      <c r="AS779" s="5"/>
      <c r="AT779" s="5"/>
      <c r="AU779" s="5"/>
      <c r="AV779" s="5"/>
    </row>
    <row r="780" spans="1:48" ht="15.75" x14ac:dyDescent="0.25">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c r="AP780" s="5"/>
      <c r="AQ780" s="5"/>
      <c r="AR780" s="5"/>
      <c r="AS780" s="5"/>
      <c r="AT780" s="5"/>
      <c r="AU780" s="5"/>
      <c r="AV780" s="5"/>
    </row>
    <row r="781" spans="1:48" ht="15.75" x14ac:dyDescent="0.25">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c r="AA781" s="5"/>
      <c r="AB781" s="5"/>
      <c r="AC781" s="5"/>
      <c r="AD781" s="5"/>
      <c r="AE781" s="5"/>
      <c r="AF781" s="5"/>
      <c r="AG781" s="5"/>
      <c r="AH781" s="5"/>
      <c r="AI781" s="5"/>
      <c r="AJ781" s="5"/>
      <c r="AK781" s="5"/>
      <c r="AL781" s="5"/>
      <c r="AM781" s="5"/>
      <c r="AN781" s="5"/>
      <c r="AO781" s="5"/>
      <c r="AP781" s="5"/>
      <c r="AQ781" s="5"/>
      <c r="AR781" s="5"/>
      <c r="AS781" s="5"/>
      <c r="AT781" s="5"/>
      <c r="AU781" s="5"/>
      <c r="AV781" s="5"/>
    </row>
    <row r="782" spans="1:48" ht="15.75" x14ac:dyDescent="0.25">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c r="AA782" s="5"/>
      <c r="AB782" s="5"/>
      <c r="AC782" s="5"/>
      <c r="AD782" s="5"/>
      <c r="AE782" s="5"/>
      <c r="AF782" s="5"/>
      <c r="AG782" s="5"/>
      <c r="AH782" s="5"/>
      <c r="AI782" s="5"/>
      <c r="AJ782" s="5"/>
      <c r="AK782" s="5"/>
      <c r="AL782" s="5"/>
      <c r="AM782" s="5"/>
      <c r="AN782" s="5"/>
      <c r="AO782" s="5"/>
      <c r="AP782" s="5"/>
      <c r="AQ782" s="5"/>
      <c r="AR782" s="5"/>
      <c r="AS782" s="5"/>
      <c r="AT782" s="5"/>
      <c r="AU782" s="5"/>
      <c r="AV782" s="5"/>
    </row>
    <row r="783" spans="1:48" ht="15.75" x14ac:dyDescent="0.25">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c r="AA783" s="5"/>
      <c r="AB783" s="5"/>
      <c r="AC783" s="5"/>
      <c r="AD783" s="5"/>
      <c r="AE783" s="5"/>
      <c r="AF783" s="5"/>
      <c r="AG783" s="5"/>
      <c r="AH783" s="5"/>
      <c r="AI783" s="5"/>
      <c r="AJ783" s="5"/>
      <c r="AK783" s="5"/>
      <c r="AL783" s="5"/>
      <c r="AM783" s="5"/>
      <c r="AN783" s="5"/>
      <c r="AO783" s="5"/>
      <c r="AP783" s="5"/>
      <c r="AQ783" s="5"/>
      <c r="AR783" s="5"/>
      <c r="AS783" s="5"/>
      <c r="AT783" s="5"/>
      <c r="AU783" s="5"/>
      <c r="AV783" s="5"/>
    </row>
    <row r="784" spans="1:48" ht="15.75" x14ac:dyDescent="0.25">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c r="AA784" s="5"/>
      <c r="AB784" s="5"/>
      <c r="AC784" s="5"/>
      <c r="AD784" s="5"/>
      <c r="AE784" s="5"/>
      <c r="AF784" s="5"/>
      <c r="AG784" s="5"/>
      <c r="AH784" s="5"/>
      <c r="AI784" s="5"/>
      <c r="AJ784" s="5"/>
      <c r="AK784" s="5"/>
      <c r="AL784" s="5"/>
      <c r="AM784" s="5"/>
      <c r="AN784" s="5"/>
      <c r="AO784" s="5"/>
      <c r="AP784" s="5"/>
      <c r="AQ784" s="5"/>
      <c r="AR784" s="5"/>
      <c r="AS784" s="5"/>
      <c r="AT784" s="5"/>
      <c r="AU784" s="5"/>
      <c r="AV784" s="5"/>
    </row>
    <row r="785" spans="1:48" ht="15.75" x14ac:dyDescent="0.25">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c r="AA785" s="5"/>
      <c r="AB785" s="5"/>
      <c r="AC785" s="5"/>
      <c r="AD785" s="5"/>
      <c r="AE785" s="5"/>
      <c r="AF785" s="5"/>
      <c r="AG785" s="5"/>
      <c r="AH785" s="5"/>
      <c r="AI785" s="5"/>
      <c r="AJ785" s="5"/>
      <c r="AK785" s="5"/>
      <c r="AL785" s="5"/>
      <c r="AM785" s="5"/>
      <c r="AN785" s="5"/>
      <c r="AO785" s="5"/>
      <c r="AP785" s="5"/>
      <c r="AQ785" s="5"/>
      <c r="AR785" s="5"/>
      <c r="AS785" s="5"/>
      <c r="AT785" s="5"/>
      <c r="AU785" s="5"/>
      <c r="AV785" s="5"/>
    </row>
    <row r="786" spans="1:48" ht="15.75" x14ac:dyDescent="0.25">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c r="AA786" s="5"/>
      <c r="AB786" s="5"/>
      <c r="AC786" s="5"/>
      <c r="AD786" s="5"/>
      <c r="AE786" s="5"/>
      <c r="AF786" s="5"/>
      <c r="AG786" s="5"/>
      <c r="AH786" s="5"/>
      <c r="AI786" s="5"/>
      <c r="AJ786" s="5"/>
      <c r="AK786" s="5"/>
      <c r="AL786" s="5"/>
      <c r="AM786" s="5"/>
      <c r="AN786" s="5"/>
      <c r="AO786" s="5"/>
      <c r="AP786" s="5"/>
      <c r="AQ786" s="5"/>
      <c r="AR786" s="5"/>
      <c r="AS786" s="5"/>
      <c r="AT786" s="5"/>
      <c r="AU786" s="5"/>
      <c r="AV786" s="5"/>
    </row>
    <row r="787" spans="1:48" ht="15.75" x14ac:dyDescent="0.25">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c r="AA787" s="5"/>
      <c r="AB787" s="5"/>
      <c r="AC787" s="5"/>
      <c r="AD787" s="5"/>
      <c r="AE787" s="5"/>
      <c r="AF787" s="5"/>
      <c r="AG787" s="5"/>
      <c r="AH787" s="5"/>
      <c r="AI787" s="5"/>
      <c r="AJ787" s="5"/>
      <c r="AK787" s="5"/>
      <c r="AL787" s="5"/>
      <c r="AM787" s="5"/>
      <c r="AN787" s="5"/>
      <c r="AO787" s="5"/>
      <c r="AP787" s="5"/>
      <c r="AQ787" s="5"/>
      <c r="AR787" s="5"/>
      <c r="AS787" s="5"/>
      <c r="AT787" s="5"/>
      <c r="AU787" s="5"/>
      <c r="AV787" s="5"/>
    </row>
    <row r="788" spans="1:48" ht="15.75" x14ac:dyDescent="0.25">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c r="AA788" s="5"/>
      <c r="AB788" s="5"/>
      <c r="AC788" s="5"/>
      <c r="AD788" s="5"/>
      <c r="AE788" s="5"/>
      <c r="AF788" s="5"/>
      <c r="AG788" s="5"/>
      <c r="AH788" s="5"/>
      <c r="AI788" s="5"/>
      <c r="AJ788" s="5"/>
      <c r="AK788" s="5"/>
      <c r="AL788" s="5"/>
      <c r="AM788" s="5"/>
      <c r="AN788" s="5"/>
      <c r="AO788" s="5"/>
      <c r="AP788" s="5"/>
      <c r="AQ788" s="5"/>
      <c r="AR788" s="5"/>
      <c r="AS788" s="5"/>
      <c r="AT788" s="5"/>
      <c r="AU788" s="5"/>
      <c r="AV788" s="5"/>
    </row>
    <row r="789" spans="1:48" ht="15.75" x14ac:dyDescent="0.25">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c r="AA789" s="5"/>
      <c r="AB789" s="5"/>
      <c r="AC789" s="5"/>
      <c r="AD789" s="5"/>
      <c r="AE789" s="5"/>
      <c r="AF789" s="5"/>
      <c r="AG789" s="5"/>
      <c r="AH789" s="5"/>
      <c r="AI789" s="5"/>
      <c r="AJ789" s="5"/>
      <c r="AK789" s="5"/>
      <c r="AL789" s="5"/>
      <c r="AM789" s="5"/>
      <c r="AN789" s="5"/>
      <c r="AO789" s="5"/>
      <c r="AP789" s="5"/>
      <c r="AQ789" s="5"/>
      <c r="AR789" s="5"/>
      <c r="AS789" s="5"/>
      <c r="AT789" s="5"/>
      <c r="AU789" s="5"/>
      <c r="AV789" s="5"/>
    </row>
    <row r="790" spans="1:48" ht="15.75" x14ac:dyDescent="0.25">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c r="AA790" s="5"/>
      <c r="AB790" s="5"/>
      <c r="AC790" s="5"/>
      <c r="AD790" s="5"/>
      <c r="AE790" s="5"/>
      <c r="AF790" s="5"/>
      <c r="AG790" s="5"/>
      <c r="AH790" s="5"/>
      <c r="AI790" s="5"/>
      <c r="AJ790" s="5"/>
      <c r="AK790" s="5"/>
      <c r="AL790" s="5"/>
      <c r="AM790" s="5"/>
      <c r="AN790" s="5"/>
      <c r="AO790" s="5"/>
      <c r="AP790" s="5"/>
      <c r="AQ790" s="5"/>
      <c r="AR790" s="5"/>
      <c r="AS790" s="5"/>
      <c r="AT790" s="5"/>
      <c r="AU790" s="5"/>
      <c r="AV790" s="5"/>
    </row>
    <row r="791" spans="1:48" ht="15.75" x14ac:dyDescent="0.25">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c r="AA791" s="5"/>
      <c r="AB791" s="5"/>
      <c r="AC791" s="5"/>
      <c r="AD791" s="5"/>
      <c r="AE791" s="5"/>
      <c r="AF791" s="5"/>
      <c r="AG791" s="5"/>
      <c r="AH791" s="5"/>
      <c r="AI791" s="5"/>
      <c r="AJ791" s="5"/>
      <c r="AK791" s="5"/>
      <c r="AL791" s="5"/>
      <c r="AM791" s="5"/>
      <c r="AN791" s="5"/>
      <c r="AO791" s="5"/>
      <c r="AP791" s="5"/>
      <c r="AQ791" s="5"/>
      <c r="AR791" s="5"/>
      <c r="AS791" s="5"/>
      <c r="AT791" s="5"/>
      <c r="AU791" s="5"/>
      <c r="AV791" s="5"/>
    </row>
    <row r="792" spans="1:48" ht="15.75" x14ac:dyDescent="0.25">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c r="AA792" s="5"/>
      <c r="AB792" s="5"/>
      <c r="AC792" s="5"/>
      <c r="AD792" s="5"/>
      <c r="AE792" s="5"/>
      <c r="AF792" s="5"/>
      <c r="AG792" s="5"/>
      <c r="AH792" s="5"/>
      <c r="AI792" s="5"/>
      <c r="AJ792" s="5"/>
      <c r="AK792" s="5"/>
      <c r="AL792" s="5"/>
      <c r="AM792" s="5"/>
      <c r="AN792" s="5"/>
      <c r="AO792" s="5"/>
      <c r="AP792" s="5"/>
      <c r="AQ792" s="5"/>
      <c r="AR792" s="5"/>
      <c r="AS792" s="5"/>
      <c r="AT792" s="5"/>
      <c r="AU792" s="5"/>
      <c r="AV792" s="5"/>
    </row>
    <row r="793" spans="1:48" ht="15.75" x14ac:dyDescent="0.25">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c r="AA793" s="5"/>
      <c r="AB793" s="5"/>
      <c r="AC793" s="5"/>
      <c r="AD793" s="5"/>
      <c r="AE793" s="5"/>
      <c r="AF793" s="5"/>
      <c r="AG793" s="5"/>
      <c r="AH793" s="5"/>
      <c r="AI793" s="5"/>
      <c r="AJ793" s="5"/>
      <c r="AK793" s="5"/>
      <c r="AL793" s="5"/>
      <c r="AM793" s="5"/>
      <c r="AN793" s="5"/>
      <c r="AO793" s="5"/>
      <c r="AP793" s="5"/>
      <c r="AQ793" s="5"/>
      <c r="AR793" s="5"/>
      <c r="AS793" s="5"/>
      <c r="AT793" s="5"/>
      <c r="AU793" s="5"/>
      <c r="AV793" s="5"/>
    </row>
    <row r="794" spans="1:48" ht="15.75" x14ac:dyDescent="0.25">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c r="AA794" s="5"/>
      <c r="AB794" s="5"/>
      <c r="AC794" s="5"/>
      <c r="AD794" s="5"/>
      <c r="AE794" s="5"/>
      <c r="AF794" s="5"/>
      <c r="AG794" s="5"/>
      <c r="AH794" s="5"/>
      <c r="AI794" s="5"/>
      <c r="AJ794" s="5"/>
      <c r="AK794" s="5"/>
      <c r="AL794" s="5"/>
      <c r="AM794" s="5"/>
      <c r="AN794" s="5"/>
      <c r="AO794" s="5"/>
      <c r="AP794" s="5"/>
      <c r="AQ794" s="5"/>
      <c r="AR794" s="5"/>
      <c r="AS794" s="5"/>
      <c r="AT794" s="5"/>
      <c r="AU794" s="5"/>
      <c r="AV794" s="5"/>
    </row>
    <row r="795" spans="1:48" ht="15.75" x14ac:dyDescent="0.25">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c r="AA795" s="5"/>
      <c r="AB795" s="5"/>
      <c r="AC795" s="5"/>
      <c r="AD795" s="5"/>
      <c r="AE795" s="5"/>
      <c r="AF795" s="5"/>
      <c r="AG795" s="5"/>
      <c r="AH795" s="5"/>
      <c r="AI795" s="5"/>
      <c r="AJ795" s="5"/>
      <c r="AK795" s="5"/>
      <c r="AL795" s="5"/>
      <c r="AM795" s="5"/>
      <c r="AN795" s="5"/>
      <c r="AO795" s="5"/>
      <c r="AP795" s="5"/>
      <c r="AQ795" s="5"/>
      <c r="AR795" s="5"/>
      <c r="AS795" s="5"/>
      <c r="AT795" s="5"/>
      <c r="AU795" s="5"/>
      <c r="AV795" s="5"/>
    </row>
    <row r="796" spans="1:48" ht="15.75" x14ac:dyDescent="0.25">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c r="AA796" s="5"/>
      <c r="AB796" s="5"/>
      <c r="AC796" s="5"/>
      <c r="AD796" s="5"/>
      <c r="AE796" s="5"/>
      <c r="AF796" s="5"/>
      <c r="AG796" s="5"/>
      <c r="AH796" s="5"/>
      <c r="AI796" s="5"/>
      <c r="AJ796" s="5"/>
      <c r="AK796" s="5"/>
      <c r="AL796" s="5"/>
      <c r="AM796" s="5"/>
      <c r="AN796" s="5"/>
      <c r="AO796" s="5"/>
      <c r="AP796" s="5"/>
      <c r="AQ796" s="5"/>
      <c r="AR796" s="5"/>
      <c r="AS796" s="5"/>
      <c r="AT796" s="5"/>
      <c r="AU796" s="5"/>
      <c r="AV796" s="5"/>
    </row>
    <row r="797" spans="1:48" ht="15.75" x14ac:dyDescent="0.25">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c r="AA797" s="5"/>
      <c r="AB797" s="5"/>
      <c r="AC797" s="5"/>
      <c r="AD797" s="5"/>
      <c r="AE797" s="5"/>
      <c r="AF797" s="5"/>
      <c r="AG797" s="5"/>
      <c r="AH797" s="5"/>
      <c r="AI797" s="5"/>
      <c r="AJ797" s="5"/>
      <c r="AK797" s="5"/>
      <c r="AL797" s="5"/>
      <c r="AM797" s="5"/>
      <c r="AN797" s="5"/>
      <c r="AO797" s="5"/>
      <c r="AP797" s="5"/>
      <c r="AQ797" s="5"/>
      <c r="AR797" s="5"/>
      <c r="AS797" s="5"/>
      <c r="AT797" s="5"/>
      <c r="AU797" s="5"/>
      <c r="AV797" s="5"/>
    </row>
    <row r="798" spans="1:48" ht="15.75" x14ac:dyDescent="0.25">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c r="AA798" s="5"/>
      <c r="AB798" s="5"/>
      <c r="AC798" s="5"/>
      <c r="AD798" s="5"/>
      <c r="AE798" s="5"/>
      <c r="AF798" s="5"/>
      <c r="AG798" s="5"/>
      <c r="AH798" s="5"/>
      <c r="AI798" s="5"/>
      <c r="AJ798" s="5"/>
      <c r="AK798" s="5"/>
      <c r="AL798" s="5"/>
      <c r="AM798" s="5"/>
      <c r="AN798" s="5"/>
      <c r="AO798" s="5"/>
      <c r="AP798" s="5"/>
      <c r="AQ798" s="5"/>
      <c r="AR798" s="5"/>
      <c r="AS798" s="5"/>
      <c r="AT798" s="5"/>
      <c r="AU798" s="5"/>
      <c r="AV798" s="5"/>
    </row>
    <row r="799" spans="1:48" ht="15.75" x14ac:dyDescent="0.25">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c r="AA799" s="5"/>
      <c r="AB799" s="5"/>
      <c r="AC799" s="5"/>
      <c r="AD799" s="5"/>
      <c r="AE799" s="5"/>
      <c r="AF799" s="5"/>
      <c r="AG799" s="5"/>
      <c r="AH799" s="5"/>
      <c r="AI799" s="5"/>
      <c r="AJ799" s="5"/>
      <c r="AK799" s="5"/>
      <c r="AL799" s="5"/>
      <c r="AM799" s="5"/>
      <c r="AN799" s="5"/>
      <c r="AO799" s="5"/>
      <c r="AP799" s="5"/>
      <c r="AQ799" s="5"/>
      <c r="AR799" s="5"/>
      <c r="AS799" s="5"/>
      <c r="AT799" s="5"/>
      <c r="AU799" s="5"/>
      <c r="AV799" s="5"/>
    </row>
    <row r="800" spans="1:48" ht="15.75" x14ac:dyDescent="0.25">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c r="AA800" s="5"/>
      <c r="AB800" s="5"/>
      <c r="AC800" s="5"/>
      <c r="AD800" s="5"/>
      <c r="AE800" s="5"/>
      <c r="AF800" s="5"/>
      <c r="AG800" s="5"/>
      <c r="AH800" s="5"/>
      <c r="AI800" s="5"/>
      <c r="AJ800" s="5"/>
      <c r="AK800" s="5"/>
      <c r="AL800" s="5"/>
      <c r="AM800" s="5"/>
      <c r="AN800" s="5"/>
      <c r="AO800" s="5"/>
      <c r="AP800" s="5"/>
      <c r="AQ800" s="5"/>
      <c r="AR800" s="5"/>
      <c r="AS800" s="5"/>
      <c r="AT800" s="5"/>
      <c r="AU800" s="5"/>
      <c r="AV800" s="5"/>
    </row>
    <row r="801" spans="1:48" ht="15.75" x14ac:dyDescent="0.25">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c r="AA801" s="5"/>
      <c r="AB801" s="5"/>
      <c r="AC801" s="5"/>
      <c r="AD801" s="5"/>
      <c r="AE801" s="5"/>
      <c r="AF801" s="5"/>
      <c r="AG801" s="5"/>
      <c r="AH801" s="5"/>
      <c r="AI801" s="5"/>
      <c r="AJ801" s="5"/>
      <c r="AK801" s="5"/>
      <c r="AL801" s="5"/>
      <c r="AM801" s="5"/>
      <c r="AN801" s="5"/>
      <c r="AO801" s="5"/>
      <c r="AP801" s="5"/>
      <c r="AQ801" s="5"/>
      <c r="AR801" s="5"/>
      <c r="AS801" s="5"/>
      <c r="AT801" s="5"/>
      <c r="AU801" s="5"/>
      <c r="AV801" s="5"/>
    </row>
    <row r="802" spans="1:48" ht="15.75" x14ac:dyDescent="0.25">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K802" s="5"/>
      <c r="AL802" s="5"/>
      <c r="AM802" s="5"/>
      <c r="AN802" s="5"/>
      <c r="AO802" s="5"/>
      <c r="AP802" s="5"/>
      <c r="AQ802" s="5"/>
      <c r="AR802" s="5"/>
      <c r="AS802" s="5"/>
      <c r="AT802" s="5"/>
      <c r="AU802" s="5"/>
      <c r="AV802" s="5"/>
    </row>
    <row r="803" spans="1:48" ht="15.75" x14ac:dyDescent="0.25">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c r="AA803" s="5"/>
      <c r="AB803" s="5"/>
      <c r="AC803" s="5"/>
      <c r="AD803" s="5"/>
      <c r="AE803" s="5"/>
      <c r="AF803" s="5"/>
      <c r="AG803" s="5"/>
      <c r="AH803" s="5"/>
      <c r="AI803" s="5"/>
      <c r="AJ803" s="5"/>
      <c r="AK803" s="5"/>
      <c r="AL803" s="5"/>
      <c r="AM803" s="5"/>
      <c r="AN803" s="5"/>
      <c r="AO803" s="5"/>
      <c r="AP803" s="5"/>
      <c r="AQ803" s="5"/>
      <c r="AR803" s="5"/>
      <c r="AS803" s="5"/>
      <c r="AT803" s="5"/>
      <c r="AU803" s="5"/>
      <c r="AV803" s="5"/>
    </row>
    <row r="804" spans="1:48" ht="15.75" x14ac:dyDescent="0.25">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c r="AA804" s="5"/>
      <c r="AB804" s="5"/>
      <c r="AC804" s="5"/>
      <c r="AD804" s="5"/>
      <c r="AE804" s="5"/>
      <c r="AF804" s="5"/>
      <c r="AG804" s="5"/>
      <c r="AH804" s="5"/>
      <c r="AI804" s="5"/>
      <c r="AJ804" s="5"/>
      <c r="AK804" s="5"/>
      <c r="AL804" s="5"/>
      <c r="AM804" s="5"/>
      <c r="AN804" s="5"/>
      <c r="AO804" s="5"/>
      <c r="AP804" s="5"/>
      <c r="AQ804" s="5"/>
      <c r="AR804" s="5"/>
      <c r="AS804" s="5"/>
      <c r="AT804" s="5"/>
      <c r="AU804" s="5"/>
      <c r="AV804" s="5"/>
    </row>
    <row r="805" spans="1:48" ht="15.75" x14ac:dyDescent="0.25">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c r="AA805" s="5"/>
      <c r="AB805" s="5"/>
      <c r="AC805" s="5"/>
      <c r="AD805" s="5"/>
      <c r="AE805" s="5"/>
      <c r="AF805" s="5"/>
      <c r="AG805" s="5"/>
      <c r="AH805" s="5"/>
      <c r="AI805" s="5"/>
      <c r="AJ805" s="5"/>
      <c r="AK805" s="5"/>
      <c r="AL805" s="5"/>
      <c r="AM805" s="5"/>
      <c r="AN805" s="5"/>
      <c r="AO805" s="5"/>
      <c r="AP805" s="5"/>
      <c r="AQ805" s="5"/>
      <c r="AR805" s="5"/>
      <c r="AS805" s="5"/>
      <c r="AT805" s="5"/>
      <c r="AU805" s="5"/>
      <c r="AV805" s="5"/>
    </row>
    <row r="806" spans="1:48" ht="15.75" x14ac:dyDescent="0.25">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c r="AA806" s="5"/>
      <c r="AB806" s="5"/>
      <c r="AC806" s="5"/>
      <c r="AD806" s="5"/>
      <c r="AE806" s="5"/>
      <c r="AF806" s="5"/>
      <c r="AG806" s="5"/>
      <c r="AH806" s="5"/>
      <c r="AI806" s="5"/>
      <c r="AJ806" s="5"/>
      <c r="AK806" s="5"/>
      <c r="AL806" s="5"/>
      <c r="AM806" s="5"/>
      <c r="AN806" s="5"/>
      <c r="AO806" s="5"/>
      <c r="AP806" s="5"/>
      <c r="AQ806" s="5"/>
      <c r="AR806" s="5"/>
      <c r="AS806" s="5"/>
      <c r="AT806" s="5"/>
      <c r="AU806" s="5"/>
      <c r="AV806" s="5"/>
    </row>
    <row r="807" spans="1:48" ht="15.75" x14ac:dyDescent="0.25">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c r="AA807" s="5"/>
      <c r="AB807" s="5"/>
      <c r="AC807" s="5"/>
      <c r="AD807" s="5"/>
      <c r="AE807" s="5"/>
      <c r="AF807" s="5"/>
      <c r="AG807" s="5"/>
      <c r="AH807" s="5"/>
      <c r="AI807" s="5"/>
      <c r="AJ807" s="5"/>
      <c r="AK807" s="5"/>
      <c r="AL807" s="5"/>
      <c r="AM807" s="5"/>
      <c r="AN807" s="5"/>
      <c r="AO807" s="5"/>
      <c r="AP807" s="5"/>
      <c r="AQ807" s="5"/>
      <c r="AR807" s="5"/>
      <c r="AS807" s="5"/>
      <c r="AT807" s="5"/>
      <c r="AU807" s="5"/>
      <c r="AV807" s="5"/>
    </row>
    <row r="808" spans="1:48" ht="15.75" x14ac:dyDescent="0.25">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c r="AA808" s="5"/>
      <c r="AB808" s="5"/>
      <c r="AC808" s="5"/>
      <c r="AD808" s="5"/>
      <c r="AE808" s="5"/>
      <c r="AF808" s="5"/>
      <c r="AG808" s="5"/>
      <c r="AH808" s="5"/>
      <c r="AI808" s="5"/>
      <c r="AJ808" s="5"/>
      <c r="AK808" s="5"/>
      <c r="AL808" s="5"/>
      <c r="AM808" s="5"/>
      <c r="AN808" s="5"/>
      <c r="AO808" s="5"/>
      <c r="AP808" s="5"/>
      <c r="AQ808" s="5"/>
      <c r="AR808" s="5"/>
      <c r="AS808" s="5"/>
      <c r="AT808" s="5"/>
      <c r="AU808" s="5"/>
      <c r="AV808" s="5"/>
    </row>
    <row r="809" spans="1:48" ht="15.75" x14ac:dyDescent="0.25">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c r="AP809" s="5"/>
      <c r="AQ809" s="5"/>
      <c r="AR809" s="5"/>
      <c r="AS809" s="5"/>
      <c r="AT809" s="5"/>
      <c r="AU809" s="5"/>
      <c r="AV809" s="5"/>
    </row>
    <row r="810" spans="1:48" ht="15.75" x14ac:dyDescent="0.25">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c r="AA810" s="5"/>
      <c r="AB810" s="5"/>
      <c r="AC810" s="5"/>
      <c r="AD810" s="5"/>
      <c r="AE810" s="5"/>
      <c r="AF810" s="5"/>
      <c r="AG810" s="5"/>
      <c r="AH810" s="5"/>
      <c r="AI810" s="5"/>
      <c r="AJ810" s="5"/>
      <c r="AK810" s="5"/>
      <c r="AL810" s="5"/>
      <c r="AM810" s="5"/>
      <c r="AN810" s="5"/>
      <c r="AO810" s="5"/>
      <c r="AP810" s="5"/>
      <c r="AQ810" s="5"/>
      <c r="AR810" s="5"/>
      <c r="AS810" s="5"/>
      <c r="AT810" s="5"/>
      <c r="AU810" s="5"/>
      <c r="AV810" s="5"/>
    </row>
    <row r="811" spans="1:48" ht="15.75" x14ac:dyDescent="0.25">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c r="AA811" s="5"/>
      <c r="AB811" s="5"/>
      <c r="AC811" s="5"/>
      <c r="AD811" s="5"/>
      <c r="AE811" s="5"/>
      <c r="AF811" s="5"/>
      <c r="AG811" s="5"/>
      <c r="AH811" s="5"/>
      <c r="AI811" s="5"/>
      <c r="AJ811" s="5"/>
      <c r="AK811" s="5"/>
      <c r="AL811" s="5"/>
      <c r="AM811" s="5"/>
      <c r="AN811" s="5"/>
      <c r="AO811" s="5"/>
      <c r="AP811" s="5"/>
      <c r="AQ811" s="5"/>
      <c r="AR811" s="5"/>
      <c r="AS811" s="5"/>
      <c r="AT811" s="5"/>
      <c r="AU811" s="5"/>
      <c r="AV811" s="5"/>
    </row>
    <row r="812" spans="1:48" ht="15.75" x14ac:dyDescent="0.25">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c r="AA812" s="5"/>
      <c r="AB812" s="5"/>
      <c r="AC812" s="5"/>
      <c r="AD812" s="5"/>
      <c r="AE812" s="5"/>
      <c r="AF812" s="5"/>
      <c r="AG812" s="5"/>
      <c r="AH812" s="5"/>
      <c r="AI812" s="5"/>
      <c r="AJ812" s="5"/>
      <c r="AK812" s="5"/>
      <c r="AL812" s="5"/>
      <c r="AM812" s="5"/>
      <c r="AN812" s="5"/>
      <c r="AO812" s="5"/>
      <c r="AP812" s="5"/>
      <c r="AQ812" s="5"/>
      <c r="AR812" s="5"/>
      <c r="AS812" s="5"/>
      <c r="AT812" s="5"/>
      <c r="AU812" s="5"/>
      <c r="AV812" s="5"/>
    </row>
    <row r="813" spans="1:48" ht="15.75" x14ac:dyDescent="0.25">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c r="AA813" s="5"/>
      <c r="AB813" s="5"/>
      <c r="AC813" s="5"/>
      <c r="AD813" s="5"/>
      <c r="AE813" s="5"/>
      <c r="AF813" s="5"/>
      <c r="AG813" s="5"/>
      <c r="AH813" s="5"/>
      <c r="AI813" s="5"/>
      <c r="AJ813" s="5"/>
      <c r="AK813" s="5"/>
      <c r="AL813" s="5"/>
      <c r="AM813" s="5"/>
      <c r="AN813" s="5"/>
      <c r="AO813" s="5"/>
      <c r="AP813" s="5"/>
      <c r="AQ813" s="5"/>
      <c r="AR813" s="5"/>
      <c r="AS813" s="5"/>
      <c r="AT813" s="5"/>
      <c r="AU813" s="5"/>
      <c r="AV813" s="5"/>
    </row>
    <row r="814" spans="1:48" ht="15.75" x14ac:dyDescent="0.25">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c r="AA814" s="5"/>
      <c r="AB814" s="5"/>
      <c r="AC814" s="5"/>
      <c r="AD814" s="5"/>
      <c r="AE814" s="5"/>
      <c r="AF814" s="5"/>
      <c r="AG814" s="5"/>
      <c r="AH814" s="5"/>
      <c r="AI814" s="5"/>
      <c r="AJ814" s="5"/>
      <c r="AK814" s="5"/>
      <c r="AL814" s="5"/>
      <c r="AM814" s="5"/>
      <c r="AN814" s="5"/>
      <c r="AO814" s="5"/>
      <c r="AP814" s="5"/>
      <c r="AQ814" s="5"/>
      <c r="AR814" s="5"/>
      <c r="AS814" s="5"/>
      <c r="AT814" s="5"/>
      <c r="AU814" s="5"/>
      <c r="AV814" s="5"/>
    </row>
    <row r="815" spans="1:48" ht="15.75" x14ac:dyDescent="0.25">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c r="AP815" s="5"/>
      <c r="AQ815" s="5"/>
      <c r="AR815" s="5"/>
      <c r="AS815" s="5"/>
      <c r="AT815" s="5"/>
      <c r="AU815" s="5"/>
      <c r="AV815" s="5"/>
    </row>
    <row r="816" spans="1:48" ht="15.75" x14ac:dyDescent="0.25">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c r="AA816" s="5"/>
      <c r="AB816" s="5"/>
      <c r="AC816" s="5"/>
      <c r="AD816" s="5"/>
      <c r="AE816" s="5"/>
      <c r="AF816" s="5"/>
      <c r="AG816" s="5"/>
      <c r="AH816" s="5"/>
      <c r="AI816" s="5"/>
      <c r="AJ816" s="5"/>
      <c r="AK816" s="5"/>
      <c r="AL816" s="5"/>
      <c r="AM816" s="5"/>
      <c r="AN816" s="5"/>
      <c r="AO816" s="5"/>
      <c r="AP816" s="5"/>
      <c r="AQ816" s="5"/>
      <c r="AR816" s="5"/>
      <c r="AS816" s="5"/>
      <c r="AT816" s="5"/>
      <c r="AU816" s="5"/>
      <c r="AV816" s="5"/>
    </row>
    <row r="817" spans="1:48" ht="15.75" x14ac:dyDescent="0.25">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s="5"/>
      <c r="AL817" s="5"/>
      <c r="AM817" s="5"/>
      <c r="AN817" s="5"/>
      <c r="AO817" s="5"/>
      <c r="AP817" s="5"/>
      <c r="AQ817" s="5"/>
      <c r="AR817" s="5"/>
      <c r="AS817" s="5"/>
      <c r="AT817" s="5"/>
      <c r="AU817" s="5"/>
      <c r="AV817" s="5"/>
    </row>
    <row r="818" spans="1:48" ht="15.75" x14ac:dyDescent="0.25">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c r="AA818" s="5"/>
      <c r="AB818" s="5"/>
      <c r="AC818" s="5"/>
      <c r="AD818" s="5"/>
      <c r="AE818" s="5"/>
      <c r="AF818" s="5"/>
      <c r="AG818" s="5"/>
      <c r="AH818" s="5"/>
      <c r="AI818" s="5"/>
      <c r="AJ818" s="5"/>
      <c r="AK818" s="5"/>
      <c r="AL818" s="5"/>
      <c r="AM818" s="5"/>
      <c r="AN818" s="5"/>
      <c r="AO818" s="5"/>
      <c r="AP818" s="5"/>
      <c r="AQ818" s="5"/>
      <c r="AR818" s="5"/>
      <c r="AS818" s="5"/>
      <c r="AT818" s="5"/>
      <c r="AU818" s="5"/>
      <c r="AV818" s="5"/>
    </row>
    <row r="819" spans="1:48" ht="15.75" x14ac:dyDescent="0.25">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c r="AA819" s="5"/>
      <c r="AB819" s="5"/>
      <c r="AC819" s="5"/>
      <c r="AD819" s="5"/>
      <c r="AE819" s="5"/>
      <c r="AF819" s="5"/>
      <c r="AG819" s="5"/>
      <c r="AH819" s="5"/>
      <c r="AI819" s="5"/>
      <c r="AJ819" s="5"/>
      <c r="AK819" s="5"/>
      <c r="AL819" s="5"/>
      <c r="AM819" s="5"/>
      <c r="AN819" s="5"/>
      <c r="AO819" s="5"/>
      <c r="AP819" s="5"/>
      <c r="AQ819" s="5"/>
      <c r="AR819" s="5"/>
      <c r="AS819" s="5"/>
      <c r="AT819" s="5"/>
      <c r="AU819" s="5"/>
      <c r="AV819" s="5"/>
    </row>
    <row r="820" spans="1:48" ht="15.75" x14ac:dyDescent="0.25">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c r="AA820" s="5"/>
      <c r="AB820" s="5"/>
      <c r="AC820" s="5"/>
      <c r="AD820" s="5"/>
      <c r="AE820" s="5"/>
      <c r="AF820" s="5"/>
      <c r="AG820" s="5"/>
      <c r="AH820" s="5"/>
      <c r="AI820" s="5"/>
      <c r="AJ820" s="5"/>
      <c r="AK820" s="5"/>
      <c r="AL820" s="5"/>
      <c r="AM820" s="5"/>
      <c r="AN820" s="5"/>
      <c r="AO820" s="5"/>
      <c r="AP820" s="5"/>
      <c r="AQ820" s="5"/>
      <c r="AR820" s="5"/>
      <c r="AS820" s="5"/>
      <c r="AT820" s="5"/>
      <c r="AU820" s="5"/>
      <c r="AV820" s="5"/>
    </row>
    <row r="821" spans="1:48" ht="15.75" x14ac:dyDescent="0.25">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c r="AA821" s="5"/>
      <c r="AB821" s="5"/>
      <c r="AC821" s="5"/>
      <c r="AD821" s="5"/>
      <c r="AE821" s="5"/>
      <c r="AF821" s="5"/>
      <c r="AG821" s="5"/>
      <c r="AH821" s="5"/>
      <c r="AI821" s="5"/>
      <c r="AJ821" s="5"/>
      <c r="AK821" s="5"/>
      <c r="AL821" s="5"/>
      <c r="AM821" s="5"/>
      <c r="AN821" s="5"/>
      <c r="AO821" s="5"/>
      <c r="AP821" s="5"/>
      <c r="AQ821" s="5"/>
      <c r="AR821" s="5"/>
      <c r="AS821" s="5"/>
      <c r="AT821" s="5"/>
      <c r="AU821" s="5"/>
      <c r="AV821" s="5"/>
    </row>
    <row r="822" spans="1:48" ht="15.75" x14ac:dyDescent="0.25">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c r="AA822" s="5"/>
      <c r="AB822" s="5"/>
      <c r="AC822" s="5"/>
      <c r="AD822" s="5"/>
      <c r="AE822" s="5"/>
      <c r="AF822" s="5"/>
      <c r="AG822" s="5"/>
      <c r="AH822" s="5"/>
      <c r="AI822" s="5"/>
      <c r="AJ822" s="5"/>
      <c r="AK822" s="5"/>
      <c r="AL822" s="5"/>
      <c r="AM822" s="5"/>
      <c r="AN822" s="5"/>
      <c r="AO822" s="5"/>
      <c r="AP822" s="5"/>
      <c r="AQ822" s="5"/>
      <c r="AR822" s="5"/>
      <c r="AS822" s="5"/>
      <c r="AT822" s="5"/>
      <c r="AU822" s="5"/>
      <c r="AV822" s="5"/>
    </row>
    <row r="823" spans="1:48" ht="15.75" x14ac:dyDescent="0.25">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c r="AA823" s="5"/>
      <c r="AB823" s="5"/>
      <c r="AC823" s="5"/>
      <c r="AD823" s="5"/>
      <c r="AE823" s="5"/>
      <c r="AF823" s="5"/>
      <c r="AG823" s="5"/>
      <c r="AH823" s="5"/>
      <c r="AI823" s="5"/>
      <c r="AJ823" s="5"/>
      <c r="AK823" s="5"/>
      <c r="AL823" s="5"/>
      <c r="AM823" s="5"/>
      <c r="AN823" s="5"/>
      <c r="AO823" s="5"/>
      <c r="AP823" s="5"/>
      <c r="AQ823" s="5"/>
      <c r="AR823" s="5"/>
      <c r="AS823" s="5"/>
      <c r="AT823" s="5"/>
      <c r="AU823" s="5"/>
      <c r="AV823" s="5"/>
    </row>
    <row r="824" spans="1:48" ht="15.75" x14ac:dyDescent="0.25">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c r="AA824" s="5"/>
      <c r="AB824" s="5"/>
      <c r="AC824" s="5"/>
      <c r="AD824" s="5"/>
      <c r="AE824" s="5"/>
      <c r="AF824" s="5"/>
      <c r="AG824" s="5"/>
      <c r="AH824" s="5"/>
      <c r="AI824" s="5"/>
      <c r="AJ824" s="5"/>
      <c r="AK824" s="5"/>
      <c r="AL824" s="5"/>
      <c r="AM824" s="5"/>
      <c r="AN824" s="5"/>
      <c r="AO824" s="5"/>
      <c r="AP824" s="5"/>
      <c r="AQ824" s="5"/>
      <c r="AR824" s="5"/>
      <c r="AS824" s="5"/>
      <c r="AT824" s="5"/>
      <c r="AU824" s="5"/>
      <c r="AV824" s="5"/>
    </row>
    <row r="825" spans="1:48" ht="15.75" x14ac:dyDescent="0.25">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s="5"/>
      <c r="AL825" s="5"/>
      <c r="AM825" s="5"/>
      <c r="AN825" s="5"/>
      <c r="AO825" s="5"/>
      <c r="AP825" s="5"/>
      <c r="AQ825" s="5"/>
      <c r="AR825" s="5"/>
      <c r="AS825" s="5"/>
      <c r="AT825" s="5"/>
      <c r="AU825" s="5"/>
      <c r="AV825" s="5"/>
    </row>
    <row r="826" spans="1:48" ht="15.75" x14ac:dyDescent="0.25">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c r="AA826" s="5"/>
      <c r="AB826" s="5"/>
      <c r="AC826" s="5"/>
      <c r="AD826" s="5"/>
      <c r="AE826" s="5"/>
      <c r="AF826" s="5"/>
      <c r="AG826" s="5"/>
      <c r="AH826" s="5"/>
      <c r="AI826" s="5"/>
      <c r="AJ826" s="5"/>
      <c r="AK826" s="5"/>
      <c r="AL826" s="5"/>
      <c r="AM826" s="5"/>
      <c r="AN826" s="5"/>
      <c r="AO826" s="5"/>
      <c r="AP826" s="5"/>
      <c r="AQ826" s="5"/>
      <c r="AR826" s="5"/>
      <c r="AS826" s="5"/>
      <c r="AT826" s="5"/>
      <c r="AU826" s="5"/>
      <c r="AV826" s="5"/>
    </row>
    <row r="827" spans="1:48" ht="15.75" x14ac:dyDescent="0.25">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c r="AA827" s="5"/>
      <c r="AB827" s="5"/>
      <c r="AC827" s="5"/>
      <c r="AD827" s="5"/>
      <c r="AE827" s="5"/>
      <c r="AF827" s="5"/>
      <c r="AG827" s="5"/>
      <c r="AH827" s="5"/>
      <c r="AI827" s="5"/>
      <c r="AJ827" s="5"/>
      <c r="AK827" s="5"/>
      <c r="AL827" s="5"/>
      <c r="AM827" s="5"/>
      <c r="AN827" s="5"/>
      <c r="AO827" s="5"/>
      <c r="AP827" s="5"/>
      <c r="AQ827" s="5"/>
      <c r="AR827" s="5"/>
      <c r="AS827" s="5"/>
      <c r="AT827" s="5"/>
      <c r="AU827" s="5"/>
      <c r="AV827" s="5"/>
    </row>
    <row r="828" spans="1:48" ht="15.75" x14ac:dyDescent="0.25">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c r="AA828" s="5"/>
      <c r="AB828" s="5"/>
      <c r="AC828" s="5"/>
      <c r="AD828" s="5"/>
      <c r="AE828" s="5"/>
      <c r="AF828" s="5"/>
      <c r="AG828" s="5"/>
      <c r="AH828" s="5"/>
      <c r="AI828" s="5"/>
      <c r="AJ828" s="5"/>
      <c r="AK828" s="5"/>
      <c r="AL828" s="5"/>
      <c r="AM828" s="5"/>
      <c r="AN828" s="5"/>
      <c r="AO828" s="5"/>
      <c r="AP828" s="5"/>
      <c r="AQ828" s="5"/>
      <c r="AR828" s="5"/>
      <c r="AS828" s="5"/>
      <c r="AT828" s="5"/>
      <c r="AU828" s="5"/>
      <c r="AV828" s="5"/>
    </row>
    <row r="829" spans="1:48" ht="15.75" x14ac:dyDescent="0.25">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c r="AA829" s="5"/>
      <c r="AB829" s="5"/>
      <c r="AC829" s="5"/>
      <c r="AD829" s="5"/>
      <c r="AE829" s="5"/>
      <c r="AF829" s="5"/>
      <c r="AG829" s="5"/>
      <c r="AH829" s="5"/>
      <c r="AI829" s="5"/>
      <c r="AJ829" s="5"/>
      <c r="AK829" s="5"/>
      <c r="AL829" s="5"/>
      <c r="AM829" s="5"/>
      <c r="AN829" s="5"/>
      <c r="AO829" s="5"/>
      <c r="AP829" s="5"/>
      <c r="AQ829" s="5"/>
      <c r="AR829" s="5"/>
      <c r="AS829" s="5"/>
      <c r="AT829" s="5"/>
      <c r="AU829" s="5"/>
      <c r="AV829" s="5"/>
    </row>
    <row r="830" spans="1:48" ht="15.75" x14ac:dyDescent="0.25">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c r="AA830" s="5"/>
      <c r="AB830" s="5"/>
      <c r="AC830" s="5"/>
      <c r="AD830" s="5"/>
      <c r="AE830" s="5"/>
      <c r="AF830" s="5"/>
      <c r="AG830" s="5"/>
      <c r="AH830" s="5"/>
      <c r="AI830" s="5"/>
      <c r="AJ830" s="5"/>
      <c r="AK830" s="5"/>
      <c r="AL830" s="5"/>
      <c r="AM830" s="5"/>
      <c r="AN830" s="5"/>
      <c r="AO830" s="5"/>
      <c r="AP830" s="5"/>
      <c r="AQ830" s="5"/>
      <c r="AR830" s="5"/>
      <c r="AS830" s="5"/>
      <c r="AT830" s="5"/>
      <c r="AU830" s="5"/>
      <c r="AV830" s="5"/>
    </row>
    <row r="831" spans="1:48" ht="15.75" x14ac:dyDescent="0.25">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c r="AA831" s="5"/>
      <c r="AB831" s="5"/>
      <c r="AC831" s="5"/>
      <c r="AD831" s="5"/>
      <c r="AE831" s="5"/>
      <c r="AF831" s="5"/>
      <c r="AG831" s="5"/>
      <c r="AH831" s="5"/>
      <c r="AI831" s="5"/>
      <c r="AJ831" s="5"/>
      <c r="AK831" s="5"/>
      <c r="AL831" s="5"/>
      <c r="AM831" s="5"/>
      <c r="AN831" s="5"/>
      <c r="AO831" s="5"/>
      <c r="AP831" s="5"/>
      <c r="AQ831" s="5"/>
      <c r="AR831" s="5"/>
      <c r="AS831" s="5"/>
      <c r="AT831" s="5"/>
      <c r="AU831" s="5"/>
      <c r="AV831" s="5"/>
    </row>
    <row r="832" spans="1:48" ht="15.75" x14ac:dyDescent="0.25">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c r="AA832" s="5"/>
      <c r="AB832" s="5"/>
      <c r="AC832" s="5"/>
      <c r="AD832" s="5"/>
      <c r="AE832" s="5"/>
      <c r="AF832" s="5"/>
      <c r="AG832" s="5"/>
      <c r="AH832" s="5"/>
      <c r="AI832" s="5"/>
      <c r="AJ832" s="5"/>
      <c r="AK832" s="5"/>
      <c r="AL832" s="5"/>
      <c r="AM832" s="5"/>
      <c r="AN832" s="5"/>
      <c r="AO832" s="5"/>
      <c r="AP832" s="5"/>
      <c r="AQ832" s="5"/>
      <c r="AR832" s="5"/>
      <c r="AS832" s="5"/>
      <c r="AT832" s="5"/>
      <c r="AU832" s="5"/>
      <c r="AV832" s="5"/>
    </row>
    <row r="833" spans="1:48" ht="15.75" x14ac:dyDescent="0.25">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c r="AA833" s="5"/>
      <c r="AB833" s="5"/>
      <c r="AC833" s="5"/>
      <c r="AD833" s="5"/>
      <c r="AE833" s="5"/>
      <c r="AF833" s="5"/>
      <c r="AG833" s="5"/>
      <c r="AH833" s="5"/>
      <c r="AI833" s="5"/>
      <c r="AJ833" s="5"/>
      <c r="AK833" s="5"/>
      <c r="AL833" s="5"/>
      <c r="AM833" s="5"/>
      <c r="AN833" s="5"/>
      <c r="AO833" s="5"/>
      <c r="AP833" s="5"/>
      <c r="AQ833" s="5"/>
      <c r="AR833" s="5"/>
      <c r="AS833" s="5"/>
      <c r="AT833" s="5"/>
      <c r="AU833" s="5"/>
      <c r="AV833" s="5"/>
    </row>
    <row r="834" spans="1:48" ht="15.75" x14ac:dyDescent="0.25">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c r="AA834" s="5"/>
      <c r="AB834" s="5"/>
      <c r="AC834" s="5"/>
      <c r="AD834" s="5"/>
      <c r="AE834" s="5"/>
      <c r="AF834" s="5"/>
      <c r="AG834" s="5"/>
      <c r="AH834" s="5"/>
      <c r="AI834" s="5"/>
      <c r="AJ834" s="5"/>
      <c r="AK834" s="5"/>
      <c r="AL834" s="5"/>
      <c r="AM834" s="5"/>
      <c r="AN834" s="5"/>
      <c r="AO834" s="5"/>
      <c r="AP834" s="5"/>
      <c r="AQ834" s="5"/>
      <c r="AR834" s="5"/>
      <c r="AS834" s="5"/>
      <c r="AT834" s="5"/>
      <c r="AU834" s="5"/>
      <c r="AV834" s="5"/>
    </row>
    <row r="835" spans="1:48" ht="15.75" x14ac:dyDescent="0.25">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c r="AA835" s="5"/>
      <c r="AB835" s="5"/>
      <c r="AC835" s="5"/>
      <c r="AD835" s="5"/>
      <c r="AE835" s="5"/>
      <c r="AF835" s="5"/>
      <c r="AG835" s="5"/>
      <c r="AH835" s="5"/>
      <c r="AI835" s="5"/>
      <c r="AJ835" s="5"/>
      <c r="AK835" s="5"/>
      <c r="AL835" s="5"/>
      <c r="AM835" s="5"/>
      <c r="AN835" s="5"/>
      <c r="AO835" s="5"/>
      <c r="AP835" s="5"/>
      <c r="AQ835" s="5"/>
      <c r="AR835" s="5"/>
      <c r="AS835" s="5"/>
      <c r="AT835" s="5"/>
      <c r="AU835" s="5"/>
      <c r="AV835" s="5"/>
    </row>
    <row r="836" spans="1:48" ht="15.75" x14ac:dyDescent="0.25">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c r="AP836" s="5"/>
      <c r="AQ836" s="5"/>
      <c r="AR836" s="5"/>
      <c r="AS836" s="5"/>
      <c r="AT836" s="5"/>
      <c r="AU836" s="5"/>
      <c r="AV836" s="5"/>
    </row>
    <row r="837" spans="1:48" ht="15.75" x14ac:dyDescent="0.25">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c r="AA837" s="5"/>
      <c r="AB837" s="5"/>
      <c r="AC837" s="5"/>
      <c r="AD837" s="5"/>
      <c r="AE837" s="5"/>
      <c r="AF837" s="5"/>
      <c r="AG837" s="5"/>
      <c r="AH837" s="5"/>
      <c r="AI837" s="5"/>
      <c r="AJ837" s="5"/>
      <c r="AK837" s="5"/>
      <c r="AL837" s="5"/>
      <c r="AM837" s="5"/>
      <c r="AN837" s="5"/>
      <c r="AO837" s="5"/>
      <c r="AP837" s="5"/>
      <c r="AQ837" s="5"/>
      <c r="AR837" s="5"/>
      <c r="AS837" s="5"/>
      <c r="AT837" s="5"/>
      <c r="AU837" s="5"/>
      <c r="AV837" s="5"/>
    </row>
    <row r="838" spans="1:48" ht="15.75" x14ac:dyDescent="0.25">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c r="AA838" s="5"/>
      <c r="AB838" s="5"/>
      <c r="AC838" s="5"/>
      <c r="AD838" s="5"/>
      <c r="AE838" s="5"/>
      <c r="AF838" s="5"/>
      <c r="AG838" s="5"/>
      <c r="AH838" s="5"/>
      <c r="AI838" s="5"/>
      <c r="AJ838" s="5"/>
      <c r="AK838" s="5"/>
      <c r="AL838" s="5"/>
      <c r="AM838" s="5"/>
      <c r="AN838" s="5"/>
      <c r="AO838" s="5"/>
      <c r="AP838" s="5"/>
      <c r="AQ838" s="5"/>
      <c r="AR838" s="5"/>
      <c r="AS838" s="5"/>
      <c r="AT838" s="5"/>
      <c r="AU838" s="5"/>
      <c r="AV838" s="5"/>
    </row>
    <row r="839" spans="1:48" ht="15.75" x14ac:dyDescent="0.25">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c r="AA839" s="5"/>
      <c r="AB839" s="5"/>
      <c r="AC839" s="5"/>
      <c r="AD839" s="5"/>
      <c r="AE839" s="5"/>
      <c r="AF839" s="5"/>
      <c r="AG839" s="5"/>
      <c r="AH839" s="5"/>
      <c r="AI839" s="5"/>
      <c r="AJ839" s="5"/>
      <c r="AK839" s="5"/>
      <c r="AL839" s="5"/>
      <c r="AM839" s="5"/>
      <c r="AN839" s="5"/>
      <c r="AO839" s="5"/>
      <c r="AP839" s="5"/>
      <c r="AQ839" s="5"/>
      <c r="AR839" s="5"/>
      <c r="AS839" s="5"/>
      <c r="AT839" s="5"/>
      <c r="AU839" s="5"/>
      <c r="AV839" s="5"/>
    </row>
    <row r="840" spans="1:48" ht="15.75" x14ac:dyDescent="0.25">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c r="AA840" s="5"/>
      <c r="AB840" s="5"/>
      <c r="AC840" s="5"/>
      <c r="AD840" s="5"/>
      <c r="AE840" s="5"/>
      <c r="AF840" s="5"/>
      <c r="AG840" s="5"/>
      <c r="AH840" s="5"/>
      <c r="AI840" s="5"/>
      <c r="AJ840" s="5"/>
      <c r="AK840" s="5"/>
      <c r="AL840" s="5"/>
      <c r="AM840" s="5"/>
      <c r="AN840" s="5"/>
      <c r="AO840" s="5"/>
      <c r="AP840" s="5"/>
      <c r="AQ840" s="5"/>
      <c r="AR840" s="5"/>
      <c r="AS840" s="5"/>
      <c r="AT840" s="5"/>
      <c r="AU840" s="5"/>
      <c r="AV840" s="5"/>
    </row>
    <row r="841" spans="1:48" ht="15.75" x14ac:dyDescent="0.25">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c r="AA841" s="5"/>
      <c r="AB841" s="5"/>
      <c r="AC841" s="5"/>
      <c r="AD841" s="5"/>
      <c r="AE841" s="5"/>
      <c r="AF841" s="5"/>
      <c r="AG841" s="5"/>
      <c r="AH841" s="5"/>
      <c r="AI841" s="5"/>
      <c r="AJ841" s="5"/>
      <c r="AK841" s="5"/>
      <c r="AL841" s="5"/>
      <c r="AM841" s="5"/>
      <c r="AN841" s="5"/>
      <c r="AO841" s="5"/>
      <c r="AP841" s="5"/>
      <c r="AQ841" s="5"/>
      <c r="AR841" s="5"/>
      <c r="AS841" s="5"/>
      <c r="AT841" s="5"/>
      <c r="AU841" s="5"/>
      <c r="AV841" s="5"/>
    </row>
    <row r="842" spans="1:48" ht="15.75" x14ac:dyDescent="0.25">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c r="AA842" s="5"/>
      <c r="AB842" s="5"/>
      <c r="AC842" s="5"/>
      <c r="AD842" s="5"/>
      <c r="AE842" s="5"/>
      <c r="AF842" s="5"/>
      <c r="AG842" s="5"/>
      <c r="AH842" s="5"/>
      <c r="AI842" s="5"/>
      <c r="AJ842" s="5"/>
      <c r="AK842" s="5"/>
      <c r="AL842" s="5"/>
      <c r="AM842" s="5"/>
      <c r="AN842" s="5"/>
      <c r="AO842" s="5"/>
      <c r="AP842" s="5"/>
      <c r="AQ842" s="5"/>
      <c r="AR842" s="5"/>
      <c r="AS842" s="5"/>
      <c r="AT842" s="5"/>
      <c r="AU842" s="5"/>
      <c r="AV842" s="5"/>
    </row>
    <row r="843" spans="1:48" ht="15.75" x14ac:dyDescent="0.25">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c r="AA843" s="5"/>
      <c r="AB843" s="5"/>
      <c r="AC843" s="5"/>
      <c r="AD843" s="5"/>
      <c r="AE843" s="5"/>
      <c r="AF843" s="5"/>
      <c r="AG843" s="5"/>
      <c r="AH843" s="5"/>
      <c r="AI843" s="5"/>
      <c r="AJ843" s="5"/>
      <c r="AK843" s="5"/>
      <c r="AL843" s="5"/>
      <c r="AM843" s="5"/>
      <c r="AN843" s="5"/>
      <c r="AO843" s="5"/>
      <c r="AP843" s="5"/>
      <c r="AQ843" s="5"/>
      <c r="AR843" s="5"/>
      <c r="AS843" s="5"/>
      <c r="AT843" s="5"/>
      <c r="AU843" s="5"/>
      <c r="AV843" s="5"/>
    </row>
    <row r="844" spans="1:48" ht="15.75" x14ac:dyDescent="0.25">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c r="AA844" s="5"/>
      <c r="AB844" s="5"/>
      <c r="AC844" s="5"/>
      <c r="AD844" s="5"/>
      <c r="AE844" s="5"/>
      <c r="AF844" s="5"/>
      <c r="AG844" s="5"/>
      <c r="AH844" s="5"/>
      <c r="AI844" s="5"/>
      <c r="AJ844" s="5"/>
      <c r="AK844" s="5"/>
      <c r="AL844" s="5"/>
      <c r="AM844" s="5"/>
      <c r="AN844" s="5"/>
      <c r="AO844" s="5"/>
      <c r="AP844" s="5"/>
      <c r="AQ844" s="5"/>
      <c r="AR844" s="5"/>
      <c r="AS844" s="5"/>
      <c r="AT844" s="5"/>
      <c r="AU844" s="5"/>
      <c r="AV844" s="5"/>
    </row>
    <row r="845" spans="1:48" ht="15.75" x14ac:dyDescent="0.25">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c r="AA845" s="5"/>
      <c r="AB845" s="5"/>
      <c r="AC845" s="5"/>
      <c r="AD845" s="5"/>
      <c r="AE845" s="5"/>
      <c r="AF845" s="5"/>
      <c r="AG845" s="5"/>
      <c r="AH845" s="5"/>
      <c r="AI845" s="5"/>
      <c r="AJ845" s="5"/>
      <c r="AK845" s="5"/>
      <c r="AL845" s="5"/>
      <c r="AM845" s="5"/>
      <c r="AN845" s="5"/>
      <c r="AO845" s="5"/>
      <c r="AP845" s="5"/>
      <c r="AQ845" s="5"/>
      <c r="AR845" s="5"/>
      <c r="AS845" s="5"/>
      <c r="AT845" s="5"/>
      <c r="AU845" s="5"/>
      <c r="AV845" s="5"/>
    </row>
    <row r="846" spans="1:48" ht="15.75" x14ac:dyDescent="0.25">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c r="AP846" s="5"/>
      <c r="AQ846" s="5"/>
      <c r="AR846" s="5"/>
      <c r="AS846" s="5"/>
      <c r="AT846" s="5"/>
      <c r="AU846" s="5"/>
      <c r="AV846" s="5"/>
    </row>
    <row r="847" spans="1:48" ht="15.75" x14ac:dyDescent="0.25">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c r="AA847" s="5"/>
      <c r="AB847" s="5"/>
      <c r="AC847" s="5"/>
      <c r="AD847" s="5"/>
      <c r="AE847" s="5"/>
      <c r="AF847" s="5"/>
      <c r="AG847" s="5"/>
      <c r="AH847" s="5"/>
      <c r="AI847" s="5"/>
      <c r="AJ847" s="5"/>
      <c r="AK847" s="5"/>
      <c r="AL847" s="5"/>
      <c r="AM847" s="5"/>
      <c r="AN847" s="5"/>
      <c r="AO847" s="5"/>
      <c r="AP847" s="5"/>
      <c r="AQ847" s="5"/>
      <c r="AR847" s="5"/>
      <c r="AS847" s="5"/>
      <c r="AT847" s="5"/>
      <c r="AU847" s="5"/>
      <c r="AV847" s="5"/>
    </row>
    <row r="848" spans="1:48" ht="15.75" x14ac:dyDescent="0.25">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c r="AA848" s="5"/>
      <c r="AB848" s="5"/>
      <c r="AC848" s="5"/>
      <c r="AD848" s="5"/>
      <c r="AE848" s="5"/>
      <c r="AF848" s="5"/>
      <c r="AG848" s="5"/>
      <c r="AH848" s="5"/>
      <c r="AI848" s="5"/>
      <c r="AJ848" s="5"/>
      <c r="AK848" s="5"/>
      <c r="AL848" s="5"/>
      <c r="AM848" s="5"/>
      <c r="AN848" s="5"/>
      <c r="AO848" s="5"/>
      <c r="AP848" s="5"/>
      <c r="AQ848" s="5"/>
      <c r="AR848" s="5"/>
      <c r="AS848" s="5"/>
      <c r="AT848" s="5"/>
      <c r="AU848" s="5"/>
      <c r="AV848" s="5"/>
    </row>
    <row r="849" spans="1:48" ht="15.75" x14ac:dyDescent="0.25">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c r="AA849" s="5"/>
      <c r="AB849" s="5"/>
      <c r="AC849" s="5"/>
      <c r="AD849" s="5"/>
      <c r="AE849" s="5"/>
      <c r="AF849" s="5"/>
      <c r="AG849" s="5"/>
      <c r="AH849" s="5"/>
      <c r="AI849" s="5"/>
      <c r="AJ849" s="5"/>
      <c r="AK849" s="5"/>
      <c r="AL849" s="5"/>
      <c r="AM849" s="5"/>
      <c r="AN849" s="5"/>
      <c r="AO849" s="5"/>
      <c r="AP849" s="5"/>
      <c r="AQ849" s="5"/>
      <c r="AR849" s="5"/>
      <c r="AS849" s="5"/>
      <c r="AT849" s="5"/>
      <c r="AU849" s="5"/>
      <c r="AV849" s="5"/>
    </row>
    <row r="850" spans="1:48" ht="15.75" x14ac:dyDescent="0.25">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c r="AA850" s="5"/>
      <c r="AB850" s="5"/>
      <c r="AC850" s="5"/>
      <c r="AD850" s="5"/>
      <c r="AE850" s="5"/>
      <c r="AF850" s="5"/>
      <c r="AG850" s="5"/>
      <c r="AH850" s="5"/>
      <c r="AI850" s="5"/>
      <c r="AJ850" s="5"/>
      <c r="AK850" s="5"/>
      <c r="AL850" s="5"/>
      <c r="AM850" s="5"/>
      <c r="AN850" s="5"/>
      <c r="AO850" s="5"/>
      <c r="AP850" s="5"/>
      <c r="AQ850" s="5"/>
      <c r="AR850" s="5"/>
      <c r="AS850" s="5"/>
      <c r="AT850" s="5"/>
      <c r="AU850" s="5"/>
      <c r="AV850" s="5"/>
    </row>
    <row r="851" spans="1:48" ht="15.75" x14ac:dyDescent="0.25">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c r="AA851" s="5"/>
      <c r="AB851" s="5"/>
      <c r="AC851" s="5"/>
      <c r="AD851" s="5"/>
      <c r="AE851" s="5"/>
      <c r="AF851" s="5"/>
      <c r="AG851" s="5"/>
      <c r="AH851" s="5"/>
      <c r="AI851" s="5"/>
      <c r="AJ851" s="5"/>
      <c r="AK851" s="5"/>
      <c r="AL851" s="5"/>
      <c r="AM851" s="5"/>
      <c r="AN851" s="5"/>
      <c r="AO851" s="5"/>
      <c r="AP851" s="5"/>
      <c r="AQ851" s="5"/>
      <c r="AR851" s="5"/>
      <c r="AS851" s="5"/>
      <c r="AT851" s="5"/>
      <c r="AU851" s="5"/>
      <c r="AV851" s="5"/>
    </row>
    <row r="852" spans="1:48" ht="15.75" x14ac:dyDescent="0.25">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c r="AA852" s="5"/>
      <c r="AB852" s="5"/>
      <c r="AC852" s="5"/>
      <c r="AD852" s="5"/>
      <c r="AE852" s="5"/>
      <c r="AF852" s="5"/>
      <c r="AG852" s="5"/>
      <c r="AH852" s="5"/>
      <c r="AI852" s="5"/>
      <c r="AJ852" s="5"/>
      <c r="AK852" s="5"/>
      <c r="AL852" s="5"/>
      <c r="AM852" s="5"/>
      <c r="AN852" s="5"/>
      <c r="AO852" s="5"/>
      <c r="AP852" s="5"/>
      <c r="AQ852" s="5"/>
      <c r="AR852" s="5"/>
      <c r="AS852" s="5"/>
      <c r="AT852" s="5"/>
      <c r="AU852" s="5"/>
      <c r="AV852" s="5"/>
    </row>
    <row r="853" spans="1:48" ht="15.75" x14ac:dyDescent="0.25">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c r="AA853" s="5"/>
      <c r="AB853" s="5"/>
      <c r="AC853" s="5"/>
      <c r="AD853" s="5"/>
      <c r="AE853" s="5"/>
      <c r="AF853" s="5"/>
      <c r="AG853" s="5"/>
      <c r="AH853" s="5"/>
      <c r="AI853" s="5"/>
      <c r="AJ853" s="5"/>
      <c r="AK853" s="5"/>
      <c r="AL853" s="5"/>
      <c r="AM853" s="5"/>
      <c r="AN853" s="5"/>
      <c r="AO853" s="5"/>
      <c r="AP853" s="5"/>
      <c r="AQ853" s="5"/>
      <c r="AR853" s="5"/>
      <c r="AS853" s="5"/>
      <c r="AT853" s="5"/>
      <c r="AU853" s="5"/>
      <c r="AV853" s="5"/>
    </row>
    <row r="854" spans="1:48" ht="15.75" x14ac:dyDescent="0.25">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c r="AA854" s="5"/>
      <c r="AB854" s="5"/>
      <c r="AC854" s="5"/>
      <c r="AD854" s="5"/>
      <c r="AE854" s="5"/>
      <c r="AF854" s="5"/>
      <c r="AG854" s="5"/>
      <c r="AH854" s="5"/>
      <c r="AI854" s="5"/>
      <c r="AJ854" s="5"/>
      <c r="AK854" s="5"/>
      <c r="AL854" s="5"/>
      <c r="AM854" s="5"/>
      <c r="AN854" s="5"/>
      <c r="AO854" s="5"/>
      <c r="AP854" s="5"/>
      <c r="AQ854" s="5"/>
      <c r="AR854" s="5"/>
      <c r="AS854" s="5"/>
      <c r="AT854" s="5"/>
      <c r="AU854" s="5"/>
      <c r="AV854" s="5"/>
    </row>
    <row r="855" spans="1:48" ht="15.75" x14ac:dyDescent="0.25">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c r="AA855" s="5"/>
      <c r="AB855" s="5"/>
      <c r="AC855" s="5"/>
      <c r="AD855" s="5"/>
      <c r="AE855" s="5"/>
      <c r="AF855" s="5"/>
      <c r="AG855" s="5"/>
      <c r="AH855" s="5"/>
      <c r="AI855" s="5"/>
      <c r="AJ855" s="5"/>
      <c r="AK855" s="5"/>
      <c r="AL855" s="5"/>
      <c r="AM855" s="5"/>
      <c r="AN855" s="5"/>
      <c r="AO855" s="5"/>
      <c r="AP855" s="5"/>
      <c r="AQ855" s="5"/>
      <c r="AR855" s="5"/>
      <c r="AS855" s="5"/>
      <c r="AT855" s="5"/>
      <c r="AU855" s="5"/>
      <c r="AV855" s="5"/>
    </row>
    <row r="856" spans="1:48" ht="15.75" x14ac:dyDescent="0.25">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c r="AP856" s="5"/>
      <c r="AQ856" s="5"/>
      <c r="AR856" s="5"/>
      <c r="AS856" s="5"/>
      <c r="AT856" s="5"/>
      <c r="AU856" s="5"/>
      <c r="AV856" s="5"/>
    </row>
    <row r="857" spans="1:48" ht="15.75" x14ac:dyDescent="0.25">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c r="AA857" s="5"/>
      <c r="AB857" s="5"/>
      <c r="AC857" s="5"/>
      <c r="AD857" s="5"/>
      <c r="AE857" s="5"/>
      <c r="AF857" s="5"/>
      <c r="AG857" s="5"/>
      <c r="AH857" s="5"/>
      <c r="AI857" s="5"/>
      <c r="AJ857" s="5"/>
      <c r="AK857" s="5"/>
      <c r="AL857" s="5"/>
      <c r="AM857" s="5"/>
      <c r="AN857" s="5"/>
      <c r="AO857" s="5"/>
      <c r="AP857" s="5"/>
      <c r="AQ857" s="5"/>
      <c r="AR857" s="5"/>
      <c r="AS857" s="5"/>
      <c r="AT857" s="5"/>
      <c r="AU857" s="5"/>
      <c r="AV857" s="5"/>
    </row>
    <row r="858" spans="1:48" ht="15.75" x14ac:dyDescent="0.25">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c r="AA858" s="5"/>
      <c r="AB858" s="5"/>
      <c r="AC858" s="5"/>
      <c r="AD858" s="5"/>
      <c r="AE858" s="5"/>
      <c r="AF858" s="5"/>
      <c r="AG858" s="5"/>
      <c r="AH858" s="5"/>
      <c r="AI858" s="5"/>
      <c r="AJ858" s="5"/>
      <c r="AK858" s="5"/>
      <c r="AL858" s="5"/>
      <c r="AM858" s="5"/>
      <c r="AN858" s="5"/>
      <c r="AO858" s="5"/>
      <c r="AP858" s="5"/>
      <c r="AQ858" s="5"/>
      <c r="AR858" s="5"/>
      <c r="AS858" s="5"/>
      <c r="AT858" s="5"/>
      <c r="AU858" s="5"/>
      <c r="AV858" s="5"/>
    </row>
    <row r="859" spans="1:48" ht="15.75" x14ac:dyDescent="0.25">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c r="AA859" s="5"/>
      <c r="AB859" s="5"/>
      <c r="AC859" s="5"/>
      <c r="AD859" s="5"/>
      <c r="AE859" s="5"/>
      <c r="AF859" s="5"/>
      <c r="AG859" s="5"/>
      <c r="AH859" s="5"/>
      <c r="AI859" s="5"/>
      <c r="AJ859" s="5"/>
      <c r="AK859" s="5"/>
      <c r="AL859" s="5"/>
      <c r="AM859" s="5"/>
      <c r="AN859" s="5"/>
      <c r="AO859" s="5"/>
      <c r="AP859" s="5"/>
      <c r="AQ859" s="5"/>
      <c r="AR859" s="5"/>
      <c r="AS859" s="5"/>
      <c r="AT859" s="5"/>
      <c r="AU859" s="5"/>
      <c r="AV859" s="5"/>
    </row>
    <row r="860" spans="1:48" ht="15.75" x14ac:dyDescent="0.25">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c r="AA860" s="5"/>
      <c r="AB860" s="5"/>
      <c r="AC860" s="5"/>
      <c r="AD860" s="5"/>
      <c r="AE860" s="5"/>
      <c r="AF860" s="5"/>
      <c r="AG860" s="5"/>
      <c r="AH860" s="5"/>
      <c r="AI860" s="5"/>
      <c r="AJ860" s="5"/>
      <c r="AK860" s="5"/>
      <c r="AL860" s="5"/>
      <c r="AM860" s="5"/>
      <c r="AN860" s="5"/>
      <c r="AO860" s="5"/>
      <c r="AP860" s="5"/>
      <c r="AQ860" s="5"/>
      <c r="AR860" s="5"/>
      <c r="AS860" s="5"/>
      <c r="AT860" s="5"/>
      <c r="AU860" s="5"/>
      <c r="AV860" s="5"/>
    </row>
    <row r="861" spans="1:48" ht="15.75" x14ac:dyDescent="0.25">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c r="AA861" s="5"/>
      <c r="AB861" s="5"/>
      <c r="AC861" s="5"/>
      <c r="AD861" s="5"/>
      <c r="AE861" s="5"/>
      <c r="AF861" s="5"/>
      <c r="AG861" s="5"/>
      <c r="AH861" s="5"/>
      <c r="AI861" s="5"/>
      <c r="AJ861" s="5"/>
      <c r="AK861" s="5"/>
      <c r="AL861" s="5"/>
      <c r="AM861" s="5"/>
      <c r="AN861" s="5"/>
      <c r="AO861" s="5"/>
      <c r="AP861" s="5"/>
      <c r="AQ861" s="5"/>
      <c r="AR861" s="5"/>
      <c r="AS861" s="5"/>
      <c r="AT861" s="5"/>
      <c r="AU861" s="5"/>
      <c r="AV861" s="5"/>
    </row>
    <row r="862" spans="1:48" ht="15.75" x14ac:dyDescent="0.25">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c r="AA862" s="5"/>
      <c r="AB862" s="5"/>
      <c r="AC862" s="5"/>
      <c r="AD862" s="5"/>
      <c r="AE862" s="5"/>
      <c r="AF862" s="5"/>
      <c r="AG862" s="5"/>
      <c r="AH862" s="5"/>
      <c r="AI862" s="5"/>
      <c r="AJ862" s="5"/>
      <c r="AK862" s="5"/>
      <c r="AL862" s="5"/>
      <c r="AM862" s="5"/>
      <c r="AN862" s="5"/>
      <c r="AO862" s="5"/>
      <c r="AP862" s="5"/>
      <c r="AQ862" s="5"/>
      <c r="AR862" s="5"/>
      <c r="AS862" s="5"/>
      <c r="AT862" s="5"/>
      <c r="AU862" s="5"/>
      <c r="AV862" s="5"/>
    </row>
    <row r="863" spans="1:48" ht="15.75" x14ac:dyDescent="0.25">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c r="AA863" s="5"/>
      <c r="AB863" s="5"/>
      <c r="AC863" s="5"/>
      <c r="AD863" s="5"/>
      <c r="AE863" s="5"/>
      <c r="AF863" s="5"/>
      <c r="AG863" s="5"/>
      <c r="AH863" s="5"/>
      <c r="AI863" s="5"/>
      <c r="AJ863" s="5"/>
      <c r="AK863" s="5"/>
      <c r="AL863" s="5"/>
      <c r="AM863" s="5"/>
      <c r="AN863" s="5"/>
      <c r="AO863" s="5"/>
      <c r="AP863" s="5"/>
      <c r="AQ863" s="5"/>
      <c r="AR863" s="5"/>
      <c r="AS863" s="5"/>
      <c r="AT863" s="5"/>
      <c r="AU863" s="5"/>
      <c r="AV863" s="5"/>
    </row>
    <row r="864" spans="1:48" ht="15.75" x14ac:dyDescent="0.25">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c r="AA864" s="5"/>
      <c r="AB864" s="5"/>
      <c r="AC864" s="5"/>
      <c r="AD864" s="5"/>
      <c r="AE864" s="5"/>
      <c r="AF864" s="5"/>
      <c r="AG864" s="5"/>
      <c r="AH864" s="5"/>
      <c r="AI864" s="5"/>
      <c r="AJ864" s="5"/>
      <c r="AK864" s="5"/>
      <c r="AL864" s="5"/>
      <c r="AM864" s="5"/>
      <c r="AN864" s="5"/>
      <c r="AO864" s="5"/>
      <c r="AP864" s="5"/>
      <c r="AQ864" s="5"/>
      <c r="AR864" s="5"/>
      <c r="AS864" s="5"/>
      <c r="AT864" s="5"/>
      <c r="AU864" s="5"/>
      <c r="AV864" s="5"/>
    </row>
    <row r="865" spans="1:48" ht="15.75" x14ac:dyDescent="0.25">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c r="AA865" s="5"/>
      <c r="AB865" s="5"/>
      <c r="AC865" s="5"/>
      <c r="AD865" s="5"/>
      <c r="AE865" s="5"/>
      <c r="AF865" s="5"/>
      <c r="AG865" s="5"/>
      <c r="AH865" s="5"/>
      <c r="AI865" s="5"/>
      <c r="AJ865" s="5"/>
      <c r="AK865" s="5"/>
      <c r="AL865" s="5"/>
      <c r="AM865" s="5"/>
      <c r="AN865" s="5"/>
      <c r="AO865" s="5"/>
      <c r="AP865" s="5"/>
      <c r="AQ865" s="5"/>
      <c r="AR865" s="5"/>
      <c r="AS865" s="5"/>
      <c r="AT865" s="5"/>
      <c r="AU865" s="5"/>
      <c r="AV865" s="5"/>
    </row>
    <row r="866" spans="1:48" ht="15.75" x14ac:dyDescent="0.25">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c r="AA866" s="5"/>
      <c r="AB866" s="5"/>
      <c r="AC866" s="5"/>
      <c r="AD866" s="5"/>
      <c r="AE866" s="5"/>
      <c r="AF866" s="5"/>
      <c r="AG866" s="5"/>
      <c r="AH866" s="5"/>
      <c r="AI866" s="5"/>
      <c r="AJ866" s="5"/>
      <c r="AK866" s="5"/>
      <c r="AL866" s="5"/>
      <c r="AM866" s="5"/>
      <c r="AN866" s="5"/>
      <c r="AO866" s="5"/>
      <c r="AP866" s="5"/>
      <c r="AQ866" s="5"/>
      <c r="AR866" s="5"/>
      <c r="AS866" s="5"/>
      <c r="AT866" s="5"/>
      <c r="AU866" s="5"/>
      <c r="AV866" s="5"/>
    </row>
    <row r="867" spans="1:48" ht="15.75" x14ac:dyDescent="0.25">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c r="AA867" s="5"/>
      <c r="AB867" s="5"/>
      <c r="AC867" s="5"/>
      <c r="AD867" s="5"/>
      <c r="AE867" s="5"/>
      <c r="AF867" s="5"/>
      <c r="AG867" s="5"/>
      <c r="AH867" s="5"/>
      <c r="AI867" s="5"/>
      <c r="AJ867" s="5"/>
      <c r="AK867" s="5"/>
      <c r="AL867" s="5"/>
      <c r="AM867" s="5"/>
      <c r="AN867" s="5"/>
      <c r="AO867" s="5"/>
      <c r="AP867" s="5"/>
      <c r="AQ867" s="5"/>
      <c r="AR867" s="5"/>
      <c r="AS867" s="5"/>
      <c r="AT867" s="5"/>
      <c r="AU867" s="5"/>
      <c r="AV867" s="5"/>
    </row>
    <row r="868" spans="1:48" ht="15.75" x14ac:dyDescent="0.25">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c r="AA868" s="5"/>
      <c r="AB868" s="5"/>
      <c r="AC868" s="5"/>
      <c r="AD868" s="5"/>
      <c r="AE868" s="5"/>
      <c r="AF868" s="5"/>
      <c r="AG868" s="5"/>
      <c r="AH868" s="5"/>
      <c r="AI868" s="5"/>
      <c r="AJ868" s="5"/>
      <c r="AK868" s="5"/>
      <c r="AL868" s="5"/>
      <c r="AM868" s="5"/>
      <c r="AN868" s="5"/>
      <c r="AO868" s="5"/>
      <c r="AP868" s="5"/>
      <c r="AQ868" s="5"/>
      <c r="AR868" s="5"/>
      <c r="AS868" s="5"/>
      <c r="AT868" s="5"/>
      <c r="AU868" s="5"/>
      <c r="AV868" s="5"/>
    </row>
    <row r="869" spans="1:48" ht="15.75" x14ac:dyDescent="0.25">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c r="AP869" s="5"/>
      <c r="AQ869" s="5"/>
      <c r="AR869" s="5"/>
      <c r="AS869" s="5"/>
      <c r="AT869" s="5"/>
      <c r="AU869" s="5"/>
      <c r="AV869" s="5"/>
    </row>
    <row r="870" spans="1:48" ht="15.75" x14ac:dyDescent="0.25">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c r="AA870" s="5"/>
      <c r="AB870" s="5"/>
      <c r="AC870" s="5"/>
      <c r="AD870" s="5"/>
      <c r="AE870" s="5"/>
      <c r="AF870" s="5"/>
      <c r="AG870" s="5"/>
      <c r="AH870" s="5"/>
      <c r="AI870" s="5"/>
      <c r="AJ870" s="5"/>
      <c r="AK870" s="5"/>
      <c r="AL870" s="5"/>
      <c r="AM870" s="5"/>
      <c r="AN870" s="5"/>
      <c r="AO870" s="5"/>
      <c r="AP870" s="5"/>
      <c r="AQ870" s="5"/>
      <c r="AR870" s="5"/>
      <c r="AS870" s="5"/>
      <c r="AT870" s="5"/>
      <c r="AU870" s="5"/>
      <c r="AV870" s="5"/>
    </row>
    <row r="871" spans="1:48" ht="15.75" x14ac:dyDescent="0.25">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5"/>
      <c r="AG871" s="5"/>
      <c r="AH871" s="5"/>
      <c r="AI871" s="5"/>
      <c r="AJ871" s="5"/>
      <c r="AK871" s="5"/>
      <c r="AL871" s="5"/>
      <c r="AM871" s="5"/>
      <c r="AN871" s="5"/>
      <c r="AO871" s="5"/>
      <c r="AP871" s="5"/>
      <c r="AQ871" s="5"/>
      <c r="AR871" s="5"/>
      <c r="AS871" s="5"/>
      <c r="AT871" s="5"/>
      <c r="AU871" s="5"/>
      <c r="AV871" s="5"/>
    </row>
    <row r="872" spans="1:48" ht="15.75" x14ac:dyDescent="0.25">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c r="AA872" s="5"/>
      <c r="AB872" s="5"/>
      <c r="AC872" s="5"/>
      <c r="AD872" s="5"/>
      <c r="AE872" s="5"/>
      <c r="AF872" s="5"/>
      <c r="AG872" s="5"/>
      <c r="AH872" s="5"/>
      <c r="AI872" s="5"/>
      <c r="AJ872" s="5"/>
      <c r="AK872" s="5"/>
      <c r="AL872" s="5"/>
      <c r="AM872" s="5"/>
      <c r="AN872" s="5"/>
      <c r="AO872" s="5"/>
      <c r="AP872" s="5"/>
      <c r="AQ872" s="5"/>
      <c r="AR872" s="5"/>
      <c r="AS872" s="5"/>
      <c r="AT872" s="5"/>
      <c r="AU872" s="5"/>
      <c r="AV872" s="5"/>
    </row>
    <row r="873" spans="1:48" ht="15.75" x14ac:dyDescent="0.25">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c r="AA873" s="5"/>
      <c r="AB873" s="5"/>
      <c r="AC873" s="5"/>
      <c r="AD873" s="5"/>
      <c r="AE873" s="5"/>
      <c r="AF873" s="5"/>
      <c r="AG873" s="5"/>
      <c r="AH873" s="5"/>
      <c r="AI873" s="5"/>
      <c r="AJ873" s="5"/>
      <c r="AK873" s="5"/>
      <c r="AL873" s="5"/>
      <c r="AM873" s="5"/>
      <c r="AN873" s="5"/>
      <c r="AO873" s="5"/>
      <c r="AP873" s="5"/>
      <c r="AQ873" s="5"/>
      <c r="AR873" s="5"/>
      <c r="AS873" s="5"/>
      <c r="AT873" s="5"/>
      <c r="AU873" s="5"/>
      <c r="AV873" s="5"/>
    </row>
    <row r="874" spans="1:48" ht="15.75" x14ac:dyDescent="0.25">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c r="AA874" s="5"/>
      <c r="AB874" s="5"/>
      <c r="AC874" s="5"/>
      <c r="AD874" s="5"/>
      <c r="AE874" s="5"/>
      <c r="AF874" s="5"/>
      <c r="AG874" s="5"/>
      <c r="AH874" s="5"/>
      <c r="AI874" s="5"/>
      <c r="AJ874" s="5"/>
      <c r="AK874" s="5"/>
      <c r="AL874" s="5"/>
      <c r="AM874" s="5"/>
      <c r="AN874" s="5"/>
      <c r="AO874" s="5"/>
      <c r="AP874" s="5"/>
      <c r="AQ874" s="5"/>
      <c r="AR874" s="5"/>
      <c r="AS874" s="5"/>
      <c r="AT874" s="5"/>
      <c r="AU874" s="5"/>
      <c r="AV874" s="5"/>
    </row>
    <row r="875" spans="1:48" ht="15.75" x14ac:dyDescent="0.25">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c r="AA875" s="5"/>
      <c r="AB875" s="5"/>
      <c r="AC875" s="5"/>
      <c r="AD875" s="5"/>
      <c r="AE875" s="5"/>
      <c r="AF875" s="5"/>
      <c r="AG875" s="5"/>
      <c r="AH875" s="5"/>
      <c r="AI875" s="5"/>
      <c r="AJ875" s="5"/>
      <c r="AK875" s="5"/>
      <c r="AL875" s="5"/>
      <c r="AM875" s="5"/>
      <c r="AN875" s="5"/>
      <c r="AO875" s="5"/>
      <c r="AP875" s="5"/>
      <c r="AQ875" s="5"/>
      <c r="AR875" s="5"/>
      <c r="AS875" s="5"/>
      <c r="AT875" s="5"/>
      <c r="AU875" s="5"/>
      <c r="AV875" s="5"/>
    </row>
    <row r="876" spans="1:48" ht="15.75" x14ac:dyDescent="0.25">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c r="AA876" s="5"/>
      <c r="AB876" s="5"/>
      <c r="AC876" s="5"/>
      <c r="AD876" s="5"/>
      <c r="AE876" s="5"/>
      <c r="AF876" s="5"/>
      <c r="AG876" s="5"/>
      <c r="AH876" s="5"/>
      <c r="AI876" s="5"/>
      <c r="AJ876" s="5"/>
      <c r="AK876" s="5"/>
      <c r="AL876" s="5"/>
      <c r="AM876" s="5"/>
      <c r="AN876" s="5"/>
      <c r="AO876" s="5"/>
      <c r="AP876" s="5"/>
      <c r="AQ876" s="5"/>
      <c r="AR876" s="5"/>
      <c r="AS876" s="5"/>
      <c r="AT876" s="5"/>
      <c r="AU876" s="5"/>
      <c r="AV876" s="5"/>
    </row>
    <row r="877" spans="1:48" ht="15.75" x14ac:dyDescent="0.25">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c r="AA877" s="5"/>
      <c r="AB877" s="5"/>
      <c r="AC877" s="5"/>
      <c r="AD877" s="5"/>
      <c r="AE877" s="5"/>
      <c r="AF877" s="5"/>
      <c r="AG877" s="5"/>
      <c r="AH877" s="5"/>
      <c r="AI877" s="5"/>
      <c r="AJ877" s="5"/>
      <c r="AK877" s="5"/>
      <c r="AL877" s="5"/>
      <c r="AM877" s="5"/>
      <c r="AN877" s="5"/>
      <c r="AO877" s="5"/>
      <c r="AP877" s="5"/>
      <c r="AQ877" s="5"/>
      <c r="AR877" s="5"/>
      <c r="AS877" s="5"/>
      <c r="AT877" s="5"/>
      <c r="AU877" s="5"/>
      <c r="AV877" s="5"/>
    </row>
    <row r="878" spans="1:48" ht="15.75" x14ac:dyDescent="0.25">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c r="AA878" s="5"/>
      <c r="AB878" s="5"/>
      <c r="AC878" s="5"/>
      <c r="AD878" s="5"/>
      <c r="AE878" s="5"/>
      <c r="AF878" s="5"/>
      <c r="AG878" s="5"/>
      <c r="AH878" s="5"/>
      <c r="AI878" s="5"/>
      <c r="AJ878" s="5"/>
      <c r="AK878" s="5"/>
      <c r="AL878" s="5"/>
      <c r="AM878" s="5"/>
      <c r="AN878" s="5"/>
      <c r="AO878" s="5"/>
      <c r="AP878" s="5"/>
      <c r="AQ878" s="5"/>
      <c r="AR878" s="5"/>
      <c r="AS878" s="5"/>
      <c r="AT878" s="5"/>
      <c r="AU878" s="5"/>
      <c r="AV878" s="5"/>
    </row>
    <row r="879" spans="1:48" ht="15.75" x14ac:dyDescent="0.25">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c r="AA879" s="5"/>
      <c r="AB879" s="5"/>
      <c r="AC879" s="5"/>
      <c r="AD879" s="5"/>
      <c r="AE879" s="5"/>
      <c r="AF879" s="5"/>
      <c r="AG879" s="5"/>
      <c r="AH879" s="5"/>
      <c r="AI879" s="5"/>
      <c r="AJ879" s="5"/>
      <c r="AK879" s="5"/>
      <c r="AL879" s="5"/>
      <c r="AM879" s="5"/>
      <c r="AN879" s="5"/>
      <c r="AO879" s="5"/>
      <c r="AP879" s="5"/>
      <c r="AQ879" s="5"/>
      <c r="AR879" s="5"/>
      <c r="AS879" s="5"/>
      <c r="AT879" s="5"/>
      <c r="AU879" s="5"/>
      <c r="AV879" s="5"/>
    </row>
    <row r="880" spans="1:48" ht="15.75" x14ac:dyDescent="0.25">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c r="AA880" s="5"/>
      <c r="AB880" s="5"/>
      <c r="AC880" s="5"/>
      <c r="AD880" s="5"/>
      <c r="AE880" s="5"/>
      <c r="AF880" s="5"/>
      <c r="AG880" s="5"/>
      <c r="AH880" s="5"/>
      <c r="AI880" s="5"/>
      <c r="AJ880" s="5"/>
      <c r="AK880" s="5"/>
      <c r="AL880" s="5"/>
      <c r="AM880" s="5"/>
      <c r="AN880" s="5"/>
      <c r="AO880" s="5"/>
      <c r="AP880" s="5"/>
      <c r="AQ880" s="5"/>
      <c r="AR880" s="5"/>
      <c r="AS880" s="5"/>
      <c r="AT880" s="5"/>
      <c r="AU880" s="5"/>
      <c r="AV880" s="5"/>
    </row>
    <row r="881" spans="1:48" ht="15.75" x14ac:dyDescent="0.25">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5"/>
      <c r="AG881" s="5"/>
      <c r="AH881" s="5"/>
      <c r="AI881" s="5"/>
      <c r="AJ881" s="5"/>
      <c r="AK881" s="5"/>
      <c r="AL881" s="5"/>
      <c r="AM881" s="5"/>
      <c r="AN881" s="5"/>
      <c r="AO881" s="5"/>
      <c r="AP881" s="5"/>
      <c r="AQ881" s="5"/>
      <c r="AR881" s="5"/>
      <c r="AS881" s="5"/>
      <c r="AT881" s="5"/>
      <c r="AU881" s="5"/>
      <c r="AV881" s="5"/>
    </row>
    <row r="882" spans="1:48" ht="15.75" x14ac:dyDescent="0.25">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5"/>
      <c r="AG882" s="5"/>
      <c r="AH882" s="5"/>
      <c r="AI882" s="5"/>
      <c r="AJ882" s="5"/>
      <c r="AK882" s="5"/>
      <c r="AL882" s="5"/>
      <c r="AM882" s="5"/>
      <c r="AN882" s="5"/>
      <c r="AO882" s="5"/>
      <c r="AP882" s="5"/>
      <c r="AQ882" s="5"/>
      <c r="AR882" s="5"/>
      <c r="AS882" s="5"/>
      <c r="AT882" s="5"/>
      <c r="AU882" s="5"/>
      <c r="AV882" s="5"/>
    </row>
    <row r="883" spans="1:48" ht="15.75" x14ac:dyDescent="0.25">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5"/>
      <c r="AG883" s="5"/>
      <c r="AH883" s="5"/>
      <c r="AI883" s="5"/>
      <c r="AJ883" s="5"/>
      <c r="AK883" s="5"/>
      <c r="AL883" s="5"/>
      <c r="AM883" s="5"/>
      <c r="AN883" s="5"/>
      <c r="AO883" s="5"/>
      <c r="AP883" s="5"/>
      <c r="AQ883" s="5"/>
      <c r="AR883" s="5"/>
      <c r="AS883" s="5"/>
      <c r="AT883" s="5"/>
      <c r="AU883" s="5"/>
      <c r="AV883" s="5"/>
    </row>
    <row r="884" spans="1:48" ht="15.75" x14ac:dyDescent="0.25">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5"/>
      <c r="AG884" s="5"/>
      <c r="AH884" s="5"/>
      <c r="AI884" s="5"/>
      <c r="AJ884" s="5"/>
      <c r="AK884" s="5"/>
      <c r="AL884" s="5"/>
      <c r="AM884" s="5"/>
      <c r="AN884" s="5"/>
      <c r="AO884" s="5"/>
      <c r="AP884" s="5"/>
      <c r="AQ884" s="5"/>
      <c r="AR884" s="5"/>
      <c r="AS884" s="5"/>
      <c r="AT884" s="5"/>
      <c r="AU884" s="5"/>
      <c r="AV884" s="5"/>
    </row>
    <row r="885" spans="1:48" ht="15.75" x14ac:dyDescent="0.25">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c r="AP885" s="5"/>
      <c r="AQ885" s="5"/>
      <c r="AR885" s="5"/>
      <c r="AS885" s="5"/>
      <c r="AT885" s="5"/>
      <c r="AU885" s="5"/>
      <c r="AV885" s="5"/>
    </row>
    <row r="886" spans="1:48" ht="15.75" x14ac:dyDescent="0.25">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5"/>
      <c r="AG886" s="5"/>
      <c r="AH886" s="5"/>
      <c r="AI886" s="5"/>
      <c r="AJ886" s="5"/>
      <c r="AK886" s="5"/>
      <c r="AL886" s="5"/>
      <c r="AM886" s="5"/>
      <c r="AN886" s="5"/>
      <c r="AO886" s="5"/>
      <c r="AP886" s="5"/>
      <c r="AQ886" s="5"/>
      <c r="AR886" s="5"/>
      <c r="AS886" s="5"/>
      <c r="AT886" s="5"/>
      <c r="AU886" s="5"/>
      <c r="AV886" s="5"/>
    </row>
    <row r="887" spans="1:48" ht="15.75" x14ac:dyDescent="0.25">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c r="AA887" s="5"/>
      <c r="AB887" s="5"/>
      <c r="AC887" s="5"/>
      <c r="AD887" s="5"/>
      <c r="AE887" s="5"/>
      <c r="AF887" s="5"/>
      <c r="AG887" s="5"/>
      <c r="AH887" s="5"/>
      <c r="AI887" s="5"/>
      <c r="AJ887" s="5"/>
      <c r="AK887" s="5"/>
      <c r="AL887" s="5"/>
      <c r="AM887" s="5"/>
      <c r="AN887" s="5"/>
      <c r="AO887" s="5"/>
      <c r="AP887" s="5"/>
      <c r="AQ887" s="5"/>
      <c r="AR887" s="5"/>
      <c r="AS887" s="5"/>
      <c r="AT887" s="5"/>
      <c r="AU887" s="5"/>
      <c r="AV887" s="5"/>
    </row>
    <row r="888" spans="1:48" ht="15.75" x14ac:dyDescent="0.25">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c r="AA888" s="5"/>
      <c r="AB888" s="5"/>
      <c r="AC888" s="5"/>
      <c r="AD888" s="5"/>
      <c r="AE888" s="5"/>
      <c r="AF888" s="5"/>
      <c r="AG888" s="5"/>
      <c r="AH888" s="5"/>
      <c r="AI888" s="5"/>
      <c r="AJ888" s="5"/>
      <c r="AK888" s="5"/>
      <c r="AL888" s="5"/>
      <c r="AM888" s="5"/>
      <c r="AN888" s="5"/>
      <c r="AO888" s="5"/>
      <c r="AP888" s="5"/>
      <c r="AQ888" s="5"/>
      <c r="AR888" s="5"/>
      <c r="AS888" s="5"/>
      <c r="AT888" s="5"/>
      <c r="AU888" s="5"/>
      <c r="AV888" s="5"/>
    </row>
    <row r="889" spans="1:48" ht="15.75" x14ac:dyDescent="0.25">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5"/>
      <c r="AG889" s="5"/>
      <c r="AH889" s="5"/>
      <c r="AI889" s="5"/>
      <c r="AJ889" s="5"/>
      <c r="AK889" s="5"/>
      <c r="AL889" s="5"/>
      <c r="AM889" s="5"/>
      <c r="AN889" s="5"/>
      <c r="AO889" s="5"/>
      <c r="AP889" s="5"/>
      <c r="AQ889" s="5"/>
      <c r="AR889" s="5"/>
      <c r="AS889" s="5"/>
      <c r="AT889" s="5"/>
      <c r="AU889" s="5"/>
      <c r="AV889" s="5"/>
    </row>
    <row r="890" spans="1:48" ht="15.75" x14ac:dyDescent="0.25">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5"/>
      <c r="AG890" s="5"/>
      <c r="AH890" s="5"/>
      <c r="AI890" s="5"/>
      <c r="AJ890" s="5"/>
      <c r="AK890" s="5"/>
      <c r="AL890" s="5"/>
      <c r="AM890" s="5"/>
      <c r="AN890" s="5"/>
      <c r="AO890" s="5"/>
      <c r="AP890" s="5"/>
      <c r="AQ890" s="5"/>
      <c r="AR890" s="5"/>
      <c r="AS890" s="5"/>
      <c r="AT890" s="5"/>
      <c r="AU890" s="5"/>
      <c r="AV890" s="5"/>
    </row>
    <row r="891" spans="1:48" ht="15.75" x14ac:dyDescent="0.25">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5"/>
      <c r="AG891" s="5"/>
      <c r="AH891" s="5"/>
      <c r="AI891" s="5"/>
      <c r="AJ891" s="5"/>
      <c r="AK891" s="5"/>
      <c r="AL891" s="5"/>
      <c r="AM891" s="5"/>
      <c r="AN891" s="5"/>
      <c r="AO891" s="5"/>
      <c r="AP891" s="5"/>
      <c r="AQ891" s="5"/>
      <c r="AR891" s="5"/>
      <c r="AS891" s="5"/>
      <c r="AT891" s="5"/>
      <c r="AU891" s="5"/>
      <c r="AV891" s="5"/>
    </row>
    <row r="892" spans="1:48" ht="15.75" x14ac:dyDescent="0.25">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5"/>
      <c r="AG892" s="5"/>
      <c r="AH892" s="5"/>
      <c r="AI892" s="5"/>
      <c r="AJ892" s="5"/>
      <c r="AK892" s="5"/>
      <c r="AL892" s="5"/>
      <c r="AM892" s="5"/>
      <c r="AN892" s="5"/>
      <c r="AO892" s="5"/>
      <c r="AP892" s="5"/>
      <c r="AQ892" s="5"/>
      <c r="AR892" s="5"/>
      <c r="AS892" s="5"/>
      <c r="AT892" s="5"/>
      <c r="AU892" s="5"/>
      <c r="AV892" s="5"/>
    </row>
    <row r="893" spans="1:48" ht="15.75" x14ac:dyDescent="0.25">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5"/>
      <c r="AG893" s="5"/>
      <c r="AH893" s="5"/>
      <c r="AI893" s="5"/>
      <c r="AJ893" s="5"/>
      <c r="AK893" s="5"/>
      <c r="AL893" s="5"/>
      <c r="AM893" s="5"/>
      <c r="AN893" s="5"/>
      <c r="AO893" s="5"/>
      <c r="AP893" s="5"/>
      <c r="AQ893" s="5"/>
      <c r="AR893" s="5"/>
      <c r="AS893" s="5"/>
      <c r="AT893" s="5"/>
      <c r="AU893" s="5"/>
      <c r="AV893" s="5"/>
    </row>
    <row r="894" spans="1:48" ht="15.75" x14ac:dyDescent="0.25">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5"/>
      <c r="AG894" s="5"/>
      <c r="AH894" s="5"/>
      <c r="AI894" s="5"/>
      <c r="AJ894" s="5"/>
      <c r="AK894" s="5"/>
      <c r="AL894" s="5"/>
      <c r="AM894" s="5"/>
      <c r="AN894" s="5"/>
      <c r="AO894" s="5"/>
      <c r="AP894" s="5"/>
      <c r="AQ894" s="5"/>
      <c r="AR894" s="5"/>
      <c r="AS894" s="5"/>
      <c r="AT894" s="5"/>
      <c r="AU894" s="5"/>
      <c r="AV894" s="5"/>
    </row>
    <row r="895" spans="1:48" ht="15.75" x14ac:dyDescent="0.25">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c r="AA895" s="5"/>
      <c r="AB895" s="5"/>
      <c r="AC895" s="5"/>
      <c r="AD895" s="5"/>
      <c r="AE895" s="5"/>
      <c r="AF895" s="5"/>
      <c r="AG895" s="5"/>
      <c r="AH895" s="5"/>
      <c r="AI895" s="5"/>
      <c r="AJ895" s="5"/>
      <c r="AK895" s="5"/>
      <c r="AL895" s="5"/>
      <c r="AM895" s="5"/>
      <c r="AN895" s="5"/>
      <c r="AO895" s="5"/>
      <c r="AP895" s="5"/>
      <c r="AQ895" s="5"/>
      <c r="AR895" s="5"/>
      <c r="AS895" s="5"/>
      <c r="AT895" s="5"/>
      <c r="AU895" s="5"/>
      <c r="AV895" s="5"/>
    </row>
    <row r="896" spans="1:48" ht="15.75" x14ac:dyDescent="0.25">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c r="AA896" s="5"/>
      <c r="AB896" s="5"/>
      <c r="AC896" s="5"/>
      <c r="AD896" s="5"/>
      <c r="AE896" s="5"/>
      <c r="AF896" s="5"/>
      <c r="AG896" s="5"/>
      <c r="AH896" s="5"/>
      <c r="AI896" s="5"/>
      <c r="AJ896" s="5"/>
      <c r="AK896" s="5"/>
      <c r="AL896" s="5"/>
      <c r="AM896" s="5"/>
      <c r="AN896" s="5"/>
      <c r="AO896" s="5"/>
      <c r="AP896" s="5"/>
      <c r="AQ896" s="5"/>
      <c r="AR896" s="5"/>
      <c r="AS896" s="5"/>
      <c r="AT896" s="5"/>
      <c r="AU896" s="5"/>
      <c r="AV896" s="5"/>
    </row>
    <row r="897" spans="1:48" ht="15.75" x14ac:dyDescent="0.25">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c r="AA897" s="5"/>
      <c r="AB897" s="5"/>
      <c r="AC897" s="5"/>
      <c r="AD897" s="5"/>
      <c r="AE897" s="5"/>
      <c r="AF897" s="5"/>
      <c r="AG897" s="5"/>
      <c r="AH897" s="5"/>
      <c r="AI897" s="5"/>
      <c r="AJ897" s="5"/>
      <c r="AK897" s="5"/>
      <c r="AL897" s="5"/>
      <c r="AM897" s="5"/>
      <c r="AN897" s="5"/>
      <c r="AO897" s="5"/>
      <c r="AP897" s="5"/>
      <c r="AQ897" s="5"/>
      <c r="AR897" s="5"/>
      <c r="AS897" s="5"/>
      <c r="AT897" s="5"/>
      <c r="AU897" s="5"/>
      <c r="AV897" s="5"/>
    </row>
    <row r="898" spans="1:48" ht="15.75" x14ac:dyDescent="0.25">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c r="AA898" s="5"/>
      <c r="AB898" s="5"/>
      <c r="AC898" s="5"/>
      <c r="AD898" s="5"/>
      <c r="AE898" s="5"/>
      <c r="AF898" s="5"/>
      <c r="AG898" s="5"/>
      <c r="AH898" s="5"/>
      <c r="AI898" s="5"/>
      <c r="AJ898" s="5"/>
      <c r="AK898" s="5"/>
      <c r="AL898" s="5"/>
      <c r="AM898" s="5"/>
      <c r="AN898" s="5"/>
      <c r="AO898" s="5"/>
      <c r="AP898" s="5"/>
      <c r="AQ898" s="5"/>
      <c r="AR898" s="5"/>
      <c r="AS898" s="5"/>
      <c r="AT898" s="5"/>
      <c r="AU898" s="5"/>
      <c r="AV898" s="5"/>
    </row>
    <row r="899" spans="1:48" ht="15.75" x14ac:dyDescent="0.25">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c r="AA899" s="5"/>
      <c r="AB899" s="5"/>
      <c r="AC899" s="5"/>
      <c r="AD899" s="5"/>
      <c r="AE899" s="5"/>
      <c r="AF899" s="5"/>
      <c r="AG899" s="5"/>
      <c r="AH899" s="5"/>
      <c r="AI899" s="5"/>
      <c r="AJ899" s="5"/>
      <c r="AK899" s="5"/>
      <c r="AL899" s="5"/>
      <c r="AM899" s="5"/>
      <c r="AN899" s="5"/>
      <c r="AO899" s="5"/>
      <c r="AP899" s="5"/>
      <c r="AQ899" s="5"/>
      <c r="AR899" s="5"/>
      <c r="AS899" s="5"/>
      <c r="AT899" s="5"/>
      <c r="AU899" s="5"/>
      <c r="AV899" s="5"/>
    </row>
    <row r="900" spans="1:48" ht="15.75" x14ac:dyDescent="0.25">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c r="AA900" s="5"/>
      <c r="AB900" s="5"/>
      <c r="AC900" s="5"/>
      <c r="AD900" s="5"/>
      <c r="AE900" s="5"/>
      <c r="AF900" s="5"/>
      <c r="AG900" s="5"/>
      <c r="AH900" s="5"/>
      <c r="AI900" s="5"/>
      <c r="AJ900" s="5"/>
      <c r="AK900" s="5"/>
      <c r="AL900" s="5"/>
      <c r="AM900" s="5"/>
      <c r="AN900" s="5"/>
      <c r="AO900" s="5"/>
      <c r="AP900" s="5"/>
      <c r="AQ900" s="5"/>
      <c r="AR900" s="5"/>
      <c r="AS900" s="5"/>
      <c r="AT900" s="5"/>
      <c r="AU900" s="5"/>
      <c r="AV900" s="5"/>
    </row>
    <row r="901" spans="1:48" ht="15.75" x14ac:dyDescent="0.25">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c r="AA901" s="5"/>
      <c r="AB901" s="5"/>
      <c r="AC901" s="5"/>
      <c r="AD901" s="5"/>
      <c r="AE901" s="5"/>
      <c r="AF901" s="5"/>
      <c r="AG901" s="5"/>
      <c r="AH901" s="5"/>
      <c r="AI901" s="5"/>
      <c r="AJ901" s="5"/>
      <c r="AK901" s="5"/>
      <c r="AL901" s="5"/>
      <c r="AM901" s="5"/>
      <c r="AN901" s="5"/>
      <c r="AO901" s="5"/>
      <c r="AP901" s="5"/>
      <c r="AQ901" s="5"/>
      <c r="AR901" s="5"/>
      <c r="AS901" s="5"/>
      <c r="AT901" s="5"/>
      <c r="AU901" s="5"/>
      <c r="AV901" s="5"/>
    </row>
    <row r="902" spans="1:48" ht="15.75" x14ac:dyDescent="0.25">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c r="AA902" s="5"/>
      <c r="AB902" s="5"/>
      <c r="AC902" s="5"/>
      <c r="AD902" s="5"/>
      <c r="AE902" s="5"/>
      <c r="AF902" s="5"/>
      <c r="AG902" s="5"/>
      <c r="AH902" s="5"/>
      <c r="AI902" s="5"/>
      <c r="AJ902" s="5"/>
      <c r="AK902" s="5"/>
      <c r="AL902" s="5"/>
      <c r="AM902" s="5"/>
      <c r="AN902" s="5"/>
      <c r="AO902" s="5"/>
      <c r="AP902" s="5"/>
      <c r="AQ902" s="5"/>
      <c r="AR902" s="5"/>
      <c r="AS902" s="5"/>
      <c r="AT902" s="5"/>
      <c r="AU902" s="5"/>
      <c r="AV902" s="5"/>
    </row>
    <row r="903" spans="1:48" ht="15.75" x14ac:dyDescent="0.25">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c r="AA903" s="5"/>
      <c r="AB903" s="5"/>
      <c r="AC903" s="5"/>
      <c r="AD903" s="5"/>
      <c r="AE903" s="5"/>
      <c r="AF903" s="5"/>
      <c r="AG903" s="5"/>
      <c r="AH903" s="5"/>
      <c r="AI903" s="5"/>
      <c r="AJ903" s="5"/>
      <c r="AK903" s="5"/>
      <c r="AL903" s="5"/>
      <c r="AM903" s="5"/>
      <c r="AN903" s="5"/>
      <c r="AO903" s="5"/>
      <c r="AP903" s="5"/>
      <c r="AQ903" s="5"/>
      <c r="AR903" s="5"/>
      <c r="AS903" s="5"/>
      <c r="AT903" s="5"/>
      <c r="AU903" s="5"/>
      <c r="AV903" s="5"/>
    </row>
    <row r="904" spans="1:48" ht="15.75" x14ac:dyDescent="0.25">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c r="AP904" s="5"/>
      <c r="AQ904" s="5"/>
      <c r="AR904" s="5"/>
      <c r="AS904" s="5"/>
      <c r="AT904" s="5"/>
      <c r="AU904" s="5"/>
      <c r="AV904" s="5"/>
    </row>
    <row r="905" spans="1:48" ht="15.75" x14ac:dyDescent="0.25">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c r="AA905" s="5"/>
      <c r="AB905" s="5"/>
      <c r="AC905" s="5"/>
      <c r="AD905" s="5"/>
      <c r="AE905" s="5"/>
      <c r="AF905" s="5"/>
      <c r="AG905" s="5"/>
      <c r="AH905" s="5"/>
      <c r="AI905" s="5"/>
      <c r="AJ905" s="5"/>
      <c r="AK905" s="5"/>
      <c r="AL905" s="5"/>
      <c r="AM905" s="5"/>
      <c r="AN905" s="5"/>
      <c r="AO905" s="5"/>
      <c r="AP905" s="5"/>
      <c r="AQ905" s="5"/>
      <c r="AR905" s="5"/>
      <c r="AS905" s="5"/>
      <c r="AT905" s="5"/>
      <c r="AU905" s="5"/>
      <c r="AV905" s="5"/>
    </row>
    <row r="906" spans="1:48" ht="15.75" x14ac:dyDescent="0.25">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c r="AA906" s="5"/>
      <c r="AB906" s="5"/>
      <c r="AC906" s="5"/>
      <c r="AD906" s="5"/>
      <c r="AE906" s="5"/>
      <c r="AF906" s="5"/>
      <c r="AG906" s="5"/>
      <c r="AH906" s="5"/>
      <c r="AI906" s="5"/>
      <c r="AJ906" s="5"/>
      <c r="AK906" s="5"/>
      <c r="AL906" s="5"/>
      <c r="AM906" s="5"/>
      <c r="AN906" s="5"/>
      <c r="AO906" s="5"/>
      <c r="AP906" s="5"/>
      <c r="AQ906" s="5"/>
      <c r="AR906" s="5"/>
      <c r="AS906" s="5"/>
      <c r="AT906" s="5"/>
      <c r="AU906" s="5"/>
      <c r="AV906" s="5"/>
    </row>
    <row r="907" spans="1:48" ht="15.75" x14ac:dyDescent="0.25">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c r="AA907" s="5"/>
      <c r="AB907" s="5"/>
      <c r="AC907" s="5"/>
      <c r="AD907" s="5"/>
      <c r="AE907" s="5"/>
      <c r="AF907" s="5"/>
      <c r="AG907" s="5"/>
      <c r="AH907" s="5"/>
      <c r="AI907" s="5"/>
      <c r="AJ907" s="5"/>
      <c r="AK907" s="5"/>
      <c r="AL907" s="5"/>
      <c r="AM907" s="5"/>
      <c r="AN907" s="5"/>
      <c r="AO907" s="5"/>
      <c r="AP907" s="5"/>
      <c r="AQ907" s="5"/>
      <c r="AR907" s="5"/>
      <c r="AS907" s="5"/>
      <c r="AT907" s="5"/>
      <c r="AU907" s="5"/>
      <c r="AV907" s="5"/>
    </row>
    <row r="908" spans="1:48" ht="15.75" x14ac:dyDescent="0.25">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c r="AA908" s="5"/>
      <c r="AB908" s="5"/>
      <c r="AC908" s="5"/>
      <c r="AD908" s="5"/>
      <c r="AE908" s="5"/>
      <c r="AF908" s="5"/>
      <c r="AG908" s="5"/>
      <c r="AH908" s="5"/>
      <c r="AI908" s="5"/>
      <c r="AJ908" s="5"/>
      <c r="AK908" s="5"/>
      <c r="AL908" s="5"/>
      <c r="AM908" s="5"/>
      <c r="AN908" s="5"/>
      <c r="AO908" s="5"/>
      <c r="AP908" s="5"/>
      <c r="AQ908" s="5"/>
      <c r="AR908" s="5"/>
      <c r="AS908" s="5"/>
      <c r="AT908" s="5"/>
      <c r="AU908" s="5"/>
      <c r="AV908" s="5"/>
    </row>
    <row r="909" spans="1:48" ht="15.75" x14ac:dyDescent="0.25">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c r="AA909" s="5"/>
      <c r="AB909" s="5"/>
      <c r="AC909" s="5"/>
      <c r="AD909" s="5"/>
      <c r="AE909" s="5"/>
      <c r="AF909" s="5"/>
      <c r="AG909" s="5"/>
      <c r="AH909" s="5"/>
      <c r="AI909" s="5"/>
      <c r="AJ909" s="5"/>
      <c r="AK909" s="5"/>
      <c r="AL909" s="5"/>
      <c r="AM909" s="5"/>
      <c r="AN909" s="5"/>
      <c r="AO909" s="5"/>
      <c r="AP909" s="5"/>
      <c r="AQ909" s="5"/>
      <c r="AR909" s="5"/>
      <c r="AS909" s="5"/>
      <c r="AT909" s="5"/>
      <c r="AU909" s="5"/>
      <c r="AV909" s="5"/>
    </row>
    <row r="910" spans="1:48" ht="15.75" x14ac:dyDescent="0.25">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c r="AA910" s="5"/>
      <c r="AB910" s="5"/>
      <c r="AC910" s="5"/>
      <c r="AD910" s="5"/>
      <c r="AE910" s="5"/>
      <c r="AF910" s="5"/>
      <c r="AG910" s="5"/>
      <c r="AH910" s="5"/>
      <c r="AI910" s="5"/>
      <c r="AJ910" s="5"/>
      <c r="AK910" s="5"/>
      <c r="AL910" s="5"/>
      <c r="AM910" s="5"/>
      <c r="AN910" s="5"/>
      <c r="AO910" s="5"/>
      <c r="AP910" s="5"/>
      <c r="AQ910" s="5"/>
      <c r="AR910" s="5"/>
      <c r="AS910" s="5"/>
      <c r="AT910" s="5"/>
      <c r="AU910" s="5"/>
      <c r="AV910" s="5"/>
    </row>
    <row r="911" spans="1:48" ht="15.75" x14ac:dyDescent="0.25">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c r="AA911" s="5"/>
      <c r="AB911" s="5"/>
      <c r="AC911" s="5"/>
      <c r="AD911" s="5"/>
      <c r="AE911" s="5"/>
      <c r="AF911" s="5"/>
      <c r="AG911" s="5"/>
      <c r="AH911" s="5"/>
      <c r="AI911" s="5"/>
      <c r="AJ911" s="5"/>
      <c r="AK911" s="5"/>
      <c r="AL911" s="5"/>
      <c r="AM911" s="5"/>
      <c r="AN911" s="5"/>
      <c r="AO911" s="5"/>
      <c r="AP911" s="5"/>
      <c r="AQ911" s="5"/>
      <c r="AR911" s="5"/>
      <c r="AS911" s="5"/>
      <c r="AT911" s="5"/>
      <c r="AU911" s="5"/>
      <c r="AV911" s="5"/>
    </row>
    <row r="912" spans="1:48" ht="15.75" x14ac:dyDescent="0.25">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c r="AA912" s="5"/>
      <c r="AB912" s="5"/>
      <c r="AC912" s="5"/>
      <c r="AD912" s="5"/>
      <c r="AE912" s="5"/>
      <c r="AF912" s="5"/>
      <c r="AG912" s="5"/>
      <c r="AH912" s="5"/>
      <c r="AI912" s="5"/>
      <c r="AJ912" s="5"/>
      <c r="AK912" s="5"/>
      <c r="AL912" s="5"/>
      <c r="AM912" s="5"/>
      <c r="AN912" s="5"/>
      <c r="AO912" s="5"/>
      <c r="AP912" s="5"/>
      <c r="AQ912" s="5"/>
      <c r="AR912" s="5"/>
      <c r="AS912" s="5"/>
      <c r="AT912" s="5"/>
      <c r="AU912" s="5"/>
      <c r="AV912" s="5"/>
    </row>
    <row r="913" spans="1:48" ht="15.75" x14ac:dyDescent="0.25">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c r="AA913" s="5"/>
      <c r="AB913" s="5"/>
      <c r="AC913" s="5"/>
      <c r="AD913" s="5"/>
      <c r="AE913" s="5"/>
      <c r="AF913" s="5"/>
      <c r="AG913" s="5"/>
      <c r="AH913" s="5"/>
      <c r="AI913" s="5"/>
      <c r="AJ913" s="5"/>
      <c r="AK913" s="5"/>
      <c r="AL913" s="5"/>
      <c r="AM913" s="5"/>
      <c r="AN913" s="5"/>
      <c r="AO913" s="5"/>
      <c r="AP913" s="5"/>
      <c r="AQ913" s="5"/>
      <c r="AR913" s="5"/>
      <c r="AS913" s="5"/>
      <c r="AT913" s="5"/>
      <c r="AU913" s="5"/>
      <c r="AV913" s="5"/>
    </row>
    <row r="914" spans="1:48" ht="15.75" x14ac:dyDescent="0.25">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c r="AA914" s="5"/>
      <c r="AB914" s="5"/>
      <c r="AC914" s="5"/>
      <c r="AD914" s="5"/>
      <c r="AE914" s="5"/>
      <c r="AF914" s="5"/>
      <c r="AG914" s="5"/>
      <c r="AH914" s="5"/>
      <c r="AI914" s="5"/>
      <c r="AJ914" s="5"/>
      <c r="AK914" s="5"/>
      <c r="AL914" s="5"/>
      <c r="AM914" s="5"/>
      <c r="AN914" s="5"/>
      <c r="AO914" s="5"/>
      <c r="AP914" s="5"/>
      <c r="AQ914" s="5"/>
      <c r="AR914" s="5"/>
      <c r="AS914" s="5"/>
      <c r="AT914" s="5"/>
      <c r="AU914" s="5"/>
      <c r="AV914" s="5"/>
    </row>
    <row r="915" spans="1:48" ht="15.75" x14ac:dyDescent="0.25">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c r="AA915" s="5"/>
      <c r="AB915" s="5"/>
      <c r="AC915" s="5"/>
      <c r="AD915" s="5"/>
      <c r="AE915" s="5"/>
      <c r="AF915" s="5"/>
      <c r="AG915" s="5"/>
      <c r="AH915" s="5"/>
      <c r="AI915" s="5"/>
      <c r="AJ915" s="5"/>
      <c r="AK915" s="5"/>
      <c r="AL915" s="5"/>
      <c r="AM915" s="5"/>
      <c r="AN915" s="5"/>
      <c r="AO915" s="5"/>
      <c r="AP915" s="5"/>
      <c r="AQ915" s="5"/>
      <c r="AR915" s="5"/>
      <c r="AS915" s="5"/>
      <c r="AT915" s="5"/>
      <c r="AU915" s="5"/>
      <c r="AV915" s="5"/>
    </row>
    <row r="916" spans="1:48" ht="15.75" x14ac:dyDescent="0.25">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c r="AA916" s="5"/>
      <c r="AB916" s="5"/>
      <c r="AC916" s="5"/>
      <c r="AD916" s="5"/>
      <c r="AE916" s="5"/>
      <c r="AF916" s="5"/>
      <c r="AG916" s="5"/>
      <c r="AH916" s="5"/>
      <c r="AI916" s="5"/>
      <c r="AJ916" s="5"/>
      <c r="AK916" s="5"/>
      <c r="AL916" s="5"/>
      <c r="AM916" s="5"/>
      <c r="AN916" s="5"/>
      <c r="AO916" s="5"/>
      <c r="AP916" s="5"/>
      <c r="AQ916" s="5"/>
      <c r="AR916" s="5"/>
      <c r="AS916" s="5"/>
      <c r="AT916" s="5"/>
      <c r="AU916" s="5"/>
      <c r="AV916" s="5"/>
    </row>
    <row r="917" spans="1:48" ht="15.75" x14ac:dyDescent="0.25">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c r="AA917" s="5"/>
      <c r="AB917" s="5"/>
      <c r="AC917" s="5"/>
      <c r="AD917" s="5"/>
      <c r="AE917" s="5"/>
      <c r="AF917" s="5"/>
      <c r="AG917" s="5"/>
      <c r="AH917" s="5"/>
      <c r="AI917" s="5"/>
      <c r="AJ917" s="5"/>
      <c r="AK917" s="5"/>
      <c r="AL917" s="5"/>
      <c r="AM917" s="5"/>
      <c r="AN917" s="5"/>
      <c r="AO917" s="5"/>
      <c r="AP917" s="5"/>
      <c r="AQ917" s="5"/>
      <c r="AR917" s="5"/>
      <c r="AS917" s="5"/>
      <c r="AT917" s="5"/>
      <c r="AU917" s="5"/>
      <c r="AV917" s="5"/>
    </row>
    <row r="918" spans="1:48" ht="15.75" x14ac:dyDescent="0.25">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c r="AA918" s="5"/>
      <c r="AB918" s="5"/>
      <c r="AC918" s="5"/>
      <c r="AD918" s="5"/>
      <c r="AE918" s="5"/>
      <c r="AF918" s="5"/>
      <c r="AG918" s="5"/>
      <c r="AH918" s="5"/>
      <c r="AI918" s="5"/>
      <c r="AJ918" s="5"/>
      <c r="AK918" s="5"/>
      <c r="AL918" s="5"/>
      <c r="AM918" s="5"/>
      <c r="AN918" s="5"/>
      <c r="AO918" s="5"/>
      <c r="AP918" s="5"/>
      <c r="AQ918" s="5"/>
      <c r="AR918" s="5"/>
      <c r="AS918" s="5"/>
      <c r="AT918" s="5"/>
      <c r="AU918" s="5"/>
      <c r="AV918" s="5"/>
    </row>
    <row r="919" spans="1:48" ht="15.75" x14ac:dyDescent="0.25">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c r="AA919" s="5"/>
      <c r="AB919" s="5"/>
      <c r="AC919" s="5"/>
      <c r="AD919" s="5"/>
      <c r="AE919" s="5"/>
      <c r="AF919" s="5"/>
      <c r="AG919" s="5"/>
      <c r="AH919" s="5"/>
      <c r="AI919" s="5"/>
      <c r="AJ919" s="5"/>
      <c r="AK919" s="5"/>
      <c r="AL919" s="5"/>
      <c r="AM919" s="5"/>
      <c r="AN919" s="5"/>
      <c r="AO919" s="5"/>
      <c r="AP919" s="5"/>
      <c r="AQ919" s="5"/>
      <c r="AR919" s="5"/>
      <c r="AS919" s="5"/>
      <c r="AT919" s="5"/>
      <c r="AU919" s="5"/>
      <c r="AV919" s="5"/>
    </row>
    <row r="920" spans="1:48" ht="15.75" x14ac:dyDescent="0.25">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c r="AA920" s="5"/>
      <c r="AB920" s="5"/>
      <c r="AC920" s="5"/>
      <c r="AD920" s="5"/>
      <c r="AE920" s="5"/>
      <c r="AF920" s="5"/>
      <c r="AG920" s="5"/>
      <c r="AH920" s="5"/>
      <c r="AI920" s="5"/>
      <c r="AJ920" s="5"/>
      <c r="AK920" s="5"/>
      <c r="AL920" s="5"/>
      <c r="AM920" s="5"/>
      <c r="AN920" s="5"/>
      <c r="AO920" s="5"/>
      <c r="AP920" s="5"/>
      <c r="AQ920" s="5"/>
      <c r="AR920" s="5"/>
      <c r="AS920" s="5"/>
      <c r="AT920" s="5"/>
      <c r="AU920" s="5"/>
      <c r="AV920" s="5"/>
    </row>
    <row r="921" spans="1:48" ht="15.75" x14ac:dyDescent="0.25">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c r="AA921" s="5"/>
      <c r="AB921" s="5"/>
      <c r="AC921" s="5"/>
      <c r="AD921" s="5"/>
      <c r="AE921" s="5"/>
      <c r="AF921" s="5"/>
      <c r="AG921" s="5"/>
      <c r="AH921" s="5"/>
      <c r="AI921" s="5"/>
      <c r="AJ921" s="5"/>
      <c r="AK921" s="5"/>
      <c r="AL921" s="5"/>
      <c r="AM921" s="5"/>
      <c r="AN921" s="5"/>
      <c r="AO921" s="5"/>
      <c r="AP921" s="5"/>
      <c r="AQ921" s="5"/>
      <c r="AR921" s="5"/>
      <c r="AS921" s="5"/>
      <c r="AT921" s="5"/>
      <c r="AU921" s="5"/>
      <c r="AV921" s="5"/>
    </row>
    <row r="922" spans="1:48" ht="15.75" x14ac:dyDescent="0.25">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c r="AP922" s="5"/>
      <c r="AQ922" s="5"/>
      <c r="AR922" s="5"/>
      <c r="AS922" s="5"/>
      <c r="AT922" s="5"/>
      <c r="AU922" s="5"/>
      <c r="AV922" s="5"/>
    </row>
    <row r="923" spans="1:48" ht="15.75" x14ac:dyDescent="0.25">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c r="AA923" s="5"/>
      <c r="AB923" s="5"/>
      <c r="AC923" s="5"/>
      <c r="AD923" s="5"/>
      <c r="AE923" s="5"/>
      <c r="AF923" s="5"/>
      <c r="AG923" s="5"/>
      <c r="AH923" s="5"/>
      <c r="AI923" s="5"/>
      <c r="AJ923" s="5"/>
      <c r="AK923" s="5"/>
      <c r="AL923" s="5"/>
      <c r="AM923" s="5"/>
      <c r="AN923" s="5"/>
      <c r="AO923" s="5"/>
      <c r="AP923" s="5"/>
      <c r="AQ923" s="5"/>
      <c r="AR923" s="5"/>
      <c r="AS923" s="5"/>
      <c r="AT923" s="5"/>
      <c r="AU923" s="5"/>
      <c r="AV923" s="5"/>
    </row>
    <row r="924" spans="1:48" ht="15.75" x14ac:dyDescent="0.25">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c r="AA924" s="5"/>
      <c r="AB924" s="5"/>
      <c r="AC924" s="5"/>
      <c r="AD924" s="5"/>
      <c r="AE924" s="5"/>
      <c r="AF924" s="5"/>
      <c r="AG924" s="5"/>
      <c r="AH924" s="5"/>
      <c r="AI924" s="5"/>
      <c r="AJ924" s="5"/>
      <c r="AK924" s="5"/>
      <c r="AL924" s="5"/>
      <c r="AM924" s="5"/>
      <c r="AN924" s="5"/>
      <c r="AO924" s="5"/>
      <c r="AP924" s="5"/>
      <c r="AQ924" s="5"/>
      <c r="AR924" s="5"/>
      <c r="AS924" s="5"/>
      <c r="AT924" s="5"/>
      <c r="AU924" s="5"/>
      <c r="AV924" s="5"/>
    </row>
    <row r="925" spans="1:48" ht="15.75" x14ac:dyDescent="0.25">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c r="AA925" s="5"/>
      <c r="AB925" s="5"/>
      <c r="AC925" s="5"/>
      <c r="AD925" s="5"/>
      <c r="AE925" s="5"/>
      <c r="AF925" s="5"/>
      <c r="AG925" s="5"/>
      <c r="AH925" s="5"/>
      <c r="AI925" s="5"/>
      <c r="AJ925" s="5"/>
      <c r="AK925" s="5"/>
      <c r="AL925" s="5"/>
      <c r="AM925" s="5"/>
      <c r="AN925" s="5"/>
      <c r="AO925" s="5"/>
      <c r="AP925" s="5"/>
      <c r="AQ925" s="5"/>
      <c r="AR925" s="5"/>
      <c r="AS925" s="5"/>
      <c r="AT925" s="5"/>
      <c r="AU925" s="5"/>
      <c r="AV925" s="5"/>
    </row>
    <row r="926" spans="1:48" ht="15.75" x14ac:dyDescent="0.25">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c r="AA926" s="5"/>
      <c r="AB926" s="5"/>
      <c r="AC926" s="5"/>
      <c r="AD926" s="5"/>
      <c r="AE926" s="5"/>
      <c r="AF926" s="5"/>
      <c r="AG926" s="5"/>
      <c r="AH926" s="5"/>
      <c r="AI926" s="5"/>
      <c r="AJ926" s="5"/>
      <c r="AK926" s="5"/>
      <c r="AL926" s="5"/>
      <c r="AM926" s="5"/>
      <c r="AN926" s="5"/>
      <c r="AO926" s="5"/>
      <c r="AP926" s="5"/>
      <c r="AQ926" s="5"/>
      <c r="AR926" s="5"/>
      <c r="AS926" s="5"/>
      <c r="AT926" s="5"/>
      <c r="AU926" s="5"/>
      <c r="AV926" s="5"/>
    </row>
    <row r="927" spans="1:48" ht="15.75" x14ac:dyDescent="0.25">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c r="AA927" s="5"/>
      <c r="AB927" s="5"/>
      <c r="AC927" s="5"/>
      <c r="AD927" s="5"/>
      <c r="AE927" s="5"/>
      <c r="AF927" s="5"/>
      <c r="AG927" s="5"/>
      <c r="AH927" s="5"/>
      <c r="AI927" s="5"/>
      <c r="AJ927" s="5"/>
      <c r="AK927" s="5"/>
      <c r="AL927" s="5"/>
      <c r="AM927" s="5"/>
      <c r="AN927" s="5"/>
      <c r="AO927" s="5"/>
      <c r="AP927" s="5"/>
      <c r="AQ927" s="5"/>
      <c r="AR927" s="5"/>
      <c r="AS927" s="5"/>
      <c r="AT927" s="5"/>
      <c r="AU927" s="5"/>
      <c r="AV927" s="5"/>
    </row>
    <row r="928" spans="1:48" ht="15.75" x14ac:dyDescent="0.25">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c r="AA928" s="5"/>
      <c r="AB928" s="5"/>
      <c r="AC928" s="5"/>
      <c r="AD928" s="5"/>
      <c r="AE928" s="5"/>
      <c r="AF928" s="5"/>
      <c r="AG928" s="5"/>
      <c r="AH928" s="5"/>
      <c r="AI928" s="5"/>
      <c r="AJ928" s="5"/>
      <c r="AK928" s="5"/>
      <c r="AL928" s="5"/>
      <c r="AM928" s="5"/>
      <c r="AN928" s="5"/>
      <c r="AO928" s="5"/>
      <c r="AP928" s="5"/>
      <c r="AQ928" s="5"/>
      <c r="AR928" s="5"/>
      <c r="AS928" s="5"/>
      <c r="AT928" s="5"/>
      <c r="AU928" s="5"/>
      <c r="AV928" s="5"/>
    </row>
    <row r="929" spans="1:48" ht="15.75" x14ac:dyDescent="0.25">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c r="AA929" s="5"/>
      <c r="AB929" s="5"/>
      <c r="AC929" s="5"/>
      <c r="AD929" s="5"/>
      <c r="AE929" s="5"/>
      <c r="AF929" s="5"/>
      <c r="AG929" s="5"/>
      <c r="AH929" s="5"/>
      <c r="AI929" s="5"/>
      <c r="AJ929" s="5"/>
      <c r="AK929" s="5"/>
      <c r="AL929" s="5"/>
      <c r="AM929" s="5"/>
      <c r="AN929" s="5"/>
      <c r="AO929" s="5"/>
      <c r="AP929" s="5"/>
      <c r="AQ929" s="5"/>
      <c r="AR929" s="5"/>
      <c r="AS929" s="5"/>
      <c r="AT929" s="5"/>
      <c r="AU929" s="5"/>
      <c r="AV929" s="5"/>
    </row>
    <row r="930" spans="1:48" ht="15.75" x14ac:dyDescent="0.25">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c r="AA930" s="5"/>
      <c r="AB930" s="5"/>
      <c r="AC930" s="5"/>
      <c r="AD930" s="5"/>
      <c r="AE930" s="5"/>
      <c r="AF930" s="5"/>
      <c r="AG930" s="5"/>
      <c r="AH930" s="5"/>
      <c r="AI930" s="5"/>
      <c r="AJ930" s="5"/>
      <c r="AK930" s="5"/>
      <c r="AL930" s="5"/>
      <c r="AM930" s="5"/>
      <c r="AN930" s="5"/>
      <c r="AO930" s="5"/>
      <c r="AP930" s="5"/>
      <c r="AQ930" s="5"/>
      <c r="AR930" s="5"/>
      <c r="AS930" s="5"/>
      <c r="AT930" s="5"/>
      <c r="AU930" s="5"/>
      <c r="AV930" s="5"/>
    </row>
    <row r="931" spans="1:48" ht="15.75" x14ac:dyDescent="0.25">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c r="AA931" s="5"/>
      <c r="AB931" s="5"/>
      <c r="AC931" s="5"/>
      <c r="AD931" s="5"/>
      <c r="AE931" s="5"/>
      <c r="AF931" s="5"/>
      <c r="AG931" s="5"/>
      <c r="AH931" s="5"/>
      <c r="AI931" s="5"/>
      <c r="AJ931" s="5"/>
      <c r="AK931" s="5"/>
      <c r="AL931" s="5"/>
      <c r="AM931" s="5"/>
      <c r="AN931" s="5"/>
      <c r="AO931" s="5"/>
      <c r="AP931" s="5"/>
      <c r="AQ931" s="5"/>
      <c r="AR931" s="5"/>
      <c r="AS931" s="5"/>
      <c r="AT931" s="5"/>
      <c r="AU931" s="5"/>
      <c r="AV931" s="5"/>
    </row>
    <row r="932" spans="1:48" ht="15.75" x14ac:dyDescent="0.25">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c r="AA932" s="5"/>
      <c r="AB932" s="5"/>
      <c r="AC932" s="5"/>
      <c r="AD932" s="5"/>
      <c r="AE932" s="5"/>
      <c r="AF932" s="5"/>
      <c r="AG932" s="5"/>
      <c r="AH932" s="5"/>
      <c r="AI932" s="5"/>
      <c r="AJ932" s="5"/>
      <c r="AK932" s="5"/>
      <c r="AL932" s="5"/>
      <c r="AM932" s="5"/>
      <c r="AN932" s="5"/>
      <c r="AO932" s="5"/>
      <c r="AP932" s="5"/>
      <c r="AQ932" s="5"/>
      <c r="AR932" s="5"/>
      <c r="AS932" s="5"/>
      <c r="AT932" s="5"/>
      <c r="AU932" s="5"/>
      <c r="AV932" s="5"/>
    </row>
    <row r="933" spans="1:48" ht="15.75" x14ac:dyDescent="0.25">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c r="AA933" s="5"/>
      <c r="AB933" s="5"/>
      <c r="AC933" s="5"/>
      <c r="AD933" s="5"/>
      <c r="AE933" s="5"/>
      <c r="AF933" s="5"/>
      <c r="AG933" s="5"/>
      <c r="AH933" s="5"/>
      <c r="AI933" s="5"/>
      <c r="AJ933" s="5"/>
      <c r="AK933" s="5"/>
      <c r="AL933" s="5"/>
      <c r="AM933" s="5"/>
      <c r="AN933" s="5"/>
      <c r="AO933" s="5"/>
      <c r="AP933" s="5"/>
      <c r="AQ933" s="5"/>
      <c r="AR933" s="5"/>
      <c r="AS933" s="5"/>
      <c r="AT933" s="5"/>
      <c r="AU933" s="5"/>
      <c r="AV933" s="5"/>
    </row>
    <row r="934" spans="1:48" ht="15.75" x14ac:dyDescent="0.25">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c r="AA934" s="5"/>
      <c r="AB934" s="5"/>
      <c r="AC934" s="5"/>
      <c r="AD934" s="5"/>
      <c r="AE934" s="5"/>
      <c r="AF934" s="5"/>
      <c r="AG934" s="5"/>
      <c r="AH934" s="5"/>
      <c r="AI934" s="5"/>
      <c r="AJ934" s="5"/>
      <c r="AK934" s="5"/>
      <c r="AL934" s="5"/>
      <c r="AM934" s="5"/>
      <c r="AN934" s="5"/>
      <c r="AO934" s="5"/>
      <c r="AP934" s="5"/>
      <c r="AQ934" s="5"/>
      <c r="AR934" s="5"/>
      <c r="AS934" s="5"/>
      <c r="AT934" s="5"/>
      <c r="AU934" s="5"/>
      <c r="AV934" s="5"/>
    </row>
    <row r="935" spans="1:48" ht="15.75" x14ac:dyDescent="0.25">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c r="AA935" s="5"/>
      <c r="AB935" s="5"/>
      <c r="AC935" s="5"/>
      <c r="AD935" s="5"/>
      <c r="AE935" s="5"/>
      <c r="AF935" s="5"/>
      <c r="AG935" s="5"/>
      <c r="AH935" s="5"/>
      <c r="AI935" s="5"/>
      <c r="AJ935" s="5"/>
      <c r="AK935" s="5"/>
      <c r="AL935" s="5"/>
      <c r="AM935" s="5"/>
      <c r="AN935" s="5"/>
      <c r="AO935" s="5"/>
      <c r="AP935" s="5"/>
      <c r="AQ935" s="5"/>
      <c r="AR935" s="5"/>
      <c r="AS935" s="5"/>
      <c r="AT935" s="5"/>
      <c r="AU935" s="5"/>
      <c r="AV935" s="5"/>
    </row>
    <row r="936" spans="1:48" ht="15.75" x14ac:dyDescent="0.25">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c r="AA936" s="5"/>
      <c r="AB936" s="5"/>
      <c r="AC936" s="5"/>
      <c r="AD936" s="5"/>
      <c r="AE936" s="5"/>
      <c r="AF936" s="5"/>
      <c r="AG936" s="5"/>
      <c r="AH936" s="5"/>
      <c r="AI936" s="5"/>
      <c r="AJ936" s="5"/>
      <c r="AK936" s="5"/>
      <c r="AL936" s="5"/>
      <c r="AM936" s="5"/>
      <c r="AN936" s="5"/>
      <c r="AO936" s="5"/>
      <c r="AP936" s="5"/>
      <c r="AQ936" s="5"/>
      <c r="AR936" s="5"/>
      <c r="AS936" s="5"/>
      <c r="AT936" s="5"/>
      <c r="AU936" s="5"/>
      <c r="AV936" s="5"/>
    </row>
    <row r="937" spans="1:48" ht="15.75" x14ac:dyDescent="0.25">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c r="AA937" s="5"/>
      <c r="AB937" s="5"/>
      <c r="AC937" s="5"/>
      <c r="AD937" s="5"/>
      <c r="AE937" s="5"/>
      <c r="AF937" s="5"/>
      <c r="AG937" s="5"/>
      <c r="AH937" s="5"/>
      <c r="AI937" s="5"/>
      <c r="AJ937" s="5"/>
      <c r="AK937" s="5"/>
      <c r="AL937" s="5"/>
      <c r="AM937" s="5"/>
      <c r="AN937" s="5"/>
      <c r="AO937" s="5"/>
      <c r="AP937" s="5"/>
      <c r="AQ937" s="5"/>
      <c r="AR937" s="5"/>
      <c r="AS937" s="5"/>
      <c r="AT937" s="5"/>
      <c r="AU937" s="5"/>
      <c r="AV937" s="5"/>
    </row>
  </sheetData>
  <mergeCells count="116">
    <mergeCell ref="H25:K25"/>
    <mergeCell ref="B28:B31"/>
    <mergeCell ref="C28:C31"/>
    <mergeCell ref="D28:D31"/>
    <mergeCell ref="E28:E31"/>
    <mergeCell ref="F28:F31"/>
    <mergeCell ref="L28:L31"/>
    <mergeCell ref="H29:K29"/>
    <mergeCell ref="H26:K26"/>
    <mergeCell ref="H27:K27"/>
    <mergeCell ref="H28:K28"/>
    <mergeCell ref="B24:B27"/>
    <mergeCell ref="C24:C27"/>
    <mergeCell ref="D24:D27"/>
    <mergeCell ref="E24:E27"/>
    <mergeCell ref="F24:F27"/>
    <mergeCell ref="L24:L27"/>
    <mergeCell ref="H21:K21"/>
    <mergeCell ref="A17:A19"/>
    <mergeCell ref="B17:B19"/>
    <mergeCell ref="D17:D19"/>
    <mergeCell ref="H17:K17"/>
    <mergeCell ref="L17:L19"/>
    <mergeCell ref="M17:AF17"/>
    <mergeCell ref="H22:K22"/>
    <mergeCell ref="H23:K23"/>
    <mergeCell ref="C12:C16"/>
    <mergeCell ref="D12:D16"/>
    <mergeCell ref="E12:E16"/>
    <mergeCell ref="F12:F16"/>
    <mergeCell ref="H12:K12"/>
    <mergeCell ref="AJ17:AJ19"/>
    <mergeCell ref="H18:K18"/>
    <mergeCell ref="H19:K19"/>
    <mergeCell ref="H20:K20"/>
    <mergeCell ref="Q10:R10"/>
    <mergeCell ref="S10:T10"/>
    <mergeCell ref="U10:V10"/>
    <mergeCell ref="W10:X10"/>
    <mergeCell ref="Y10:Z10"/>
    <mergeCell ref="AA10:AB10"/>
    <mergeCell ref="AC10:AD10"/>
    <mergeCell ref="L12:L16"/>
    <mergeCell ref="M12:AF12"/>
    <mergeCell ref="B2:D2"/>
    <mergeCell ref="G2:I2"/>
    <mergeCell ref="B4:D4"/>
    <mergeCell ref="G4:J4"/>
    <mergeCell ref="B6:D6"/>
    <mergeCell ref="G6:I6"/>
    <mergeCell ref="J6:K6"/>
    <mergeCell ref="AK9:AK11"/>
    <mergeCell ref="H9:K11"/>
    <mergeCell ref="L9:L11"/>
    <mergeCell ref="M9:AF9"/>
    <mergeCell ref="AG9:AG11"/>
    <mergeCell ref="AH9:AH11"/>
    <mergeCell ref="AI9:AI11"/>
    <mergeCell ref="AE10:AF10"/>
    <mergeCell ref="B9:B11"/>
    <mergeCell ref="C9:C11"/>
    <mergeCell ref="D9:D11"/>
    <mergeCell ref="E9:E11"/>
    <mergeCell ref="F9:F11"/>
    <mergeCell ref="G9:G11"/>
    <mergeCell ref="AJ9:AJ11"/>
    <mergeCell ref="M10:N10"/>
    <mergeCell ref="O10:P10"/>
    <mergeCell ref="AK12:AK16"/>
    <mergeCell ref="C17:C19"/>
    <mergeCell ref="E17:E19"/>
    <mergeCell ref="F17:F19"/>
    <mergeCell ref="AI17:AI19"/>
    <mergeCell ref="AK17:AK19"/>
    <mergeCell ref="A20:A23"/>
    <mergeCell ref="B20:B23"/>
    <mergeCell ref="C20:C23"/>
    <mergeCell ref="D20:D23"/>
    <mergeCell ref="E20:E23"/>
    <mergeCell ref="F20:F23"/>
    <mergeCell ref="L20:L23"/>
    <mergeCell ref="M20:AF20"/>
    <mergeCell ref="AI20:AI23"/>
    <mergeCell ref="AJ20:AJ23"/>
    <mergeCell ref="AK20:AK23"/>
    <mergeCell ref="AI12:AI16"/>
    <mergeCell ref="AJ12:AJ16"/>
    <mergeCell ref="H13:K13"/>
    <mergeCell ref="H14:K14"/>
    <mergeCell ref="H15:K15"/>
    <mergeCell ref="H16:K16"/>
    <mergeCell ref="B12:B16"/>
    <mergeCell ref="M24:AF24"/>
    <mergeCell ref="AI24:AI27"/>
    <mergeCell ref="AJ24:AJ27"/>
    <mergeCell ref="AK28:AK31"/>
    <mergeCell ref="H30:K30"/>
    <mergeCell ref="H31:K31"/>
    <mergeCell ref="B32:B34"/>
    <mergeCell ref="C32:C34"/>
    <mergeCell ref="D32:D34"/>
    <mergeCell ref="E32:E34"/>
    <mergeCell ref="F32:F34"/>
    <mergeCell ref="H32:K32"/>
    <mergeCell ref="L32:L34"/>
    <mergeCell ref="M32:AF32"/>
    <mergeCell ref="AI32:AI34"/>
    <mergeCell ref="AJ32:AJ34"/>
    <mergeCell ref="AK32:AK34"/>
    <mergeCell ref="H33:K33"/>
    <mergeCell ref="H34:K34"/>
    <mergeCell ref="M28:AF28"/>
    <mergeCell ref="AI28:AI31"/>
    <mergeCell ref="AJ28:AJ31"/>
    <mergeCell ref="AK24:AK27"/>
    <mergeCell ref="H24:K24"/>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Compromisos_Senado</vt:lpstr>
      <vt:lpstr>Compromisos_Cámara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Marcela Celis Navarrete</dc:creator>
  <cp:lastModifiedBy>Ivette Catalina Martinez Martinez</cp:lastModifiedBy>
  <cp:lastPrinted>2017-01-31T17:40:21Z</cp:lastPrinted>
  <dcterms:created xsi:type="dcterms:W3CDTF">2017-01-26T19:53:14Z</dcterms:created>
  <dcterms:modified xsi:type="dcterms:W3CDTF">2017-02-24T20:38:40Z</dcterms:modified>
</cp:coreProperties>
</file>